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90" yWindow="240" windowWidth="9405" windowHeight="7845"/>
  </bookViews>
  <sheets>
    <sheet name="REVISADO FINAL" sheetId="1" r:id="rId1"/>
  </sheets>
  <calcPr calcId="144525"/>
  <fileRecoveryPr autoRecover="0"/>
</workbook>
</file>

<file path=xl/calcChain.xml><?xml version="1.0" encoding="utf-8"?>
<calcChain xmlns="http://schemas.openxmlformats.org/spreadsheetml/2006/main">
  <c r="E112" i="1" l="1"/>
  <c r="E113" i="1"/>
  <c r="E114" i="1"/>
  <c r="E111" i="1"/>
  <c r="E143" i="1"/>
  <c r="E142" i="1"/>
  <c r="E141" i="1"/>
  <c r="E140" i="1"/>
  <c r="E139" i="1"/>
  <c r="E138" i="1"/>
  <c r="E136" i="1"/>
  <c r="E131" i="1"/>
  <c r="E132" i="1"/>
  <c r="E133" i="1"/>
  <c r="E134" i="1"/>
  <c r="E135" i="1"/>
  <c r="E137" i="1"/>
  <c r="E130" i="1"/>
  <c r="E129" i="1"/>
  <c r="K88" i="1"/>
  <c r="K87" i="1"/>
  <c r="K86" i="1"/>
  <c r="K85" i="1"/>
  <c r="K84" i="1"/>
  <c r="K83" i="1"/>
  <c r="K82" i="1"/>
  <c r="K81" i="1"/>
  <c r="K77" i="1" l="1"/>
  <c r="K78" i="1"/>
  <c r="K76" i="1"/>
</calcChain>
</file>

<file path=xl/sharedStrings.xml><?xml version="1.0" encoding="utf-8"?>
<sst xmlns="http://schemas.openxmlformats.org/spreadsheetml/2006/main" count="627" uniqueCount="484">
  <si>
    <t xml:space="preserve">DATOS GENERALES </t>
  </si>
  <si>
    <t>Nombre del Gobierno Autónomo Descentralizado.</t>
  </si>
  <si>
    <t>Período del cual rinde cuentas:</t>
  </si>
  <si>
    <t>FUNCION A LA QUE PERTENECE</t>
  </si>
  <si>
    <t>PONGA SI O NO</t>
  </si>
  <si>
    <t>Función Ejecutiva</t>
  </si>
  <si>
    <t>Función Legislativa</t>
  </si>
  <si>
    <t>Función Judicial</t>
  </si>
  <si>
    <t>Función de Transparencia y Control Social</t>
  </si>
  <si>
    <t>Función Electoral</t>
  </si>
  <si>
    <t>GADS</t>
  </si>
  <si>
    <t>NIVEL DE GOBIERNO:</t>
  </si>
  <si>
    <t>Provincia:</t>
  </si>
  <si>
    <t>Cantonal</t>
  </si>
  <si>
    <t>Parroquial</t>
  </si>
  <si>
    <t>DOMICILIO DE LA INSTITUCIÓN</t>
  </si>
  <si>
    <t>Cantón:</t>
  </si>
  <si>
    <t>Parroquia:</t>
  </si>
  <si>
    <t xml:space="preserve">Cabecera Cantonal: </t>
  </si>
  <si>
    <t>Dirección:</t>
  </si>
  <si>
    <t>Correo electrónico institucional:</t>
  </si>
  <si>
    <t>Página web:</t>
  </si>
  <si>
    <t>Teléfonos:</t>
  </si>
  <si>
    <t>N.- RUC:</t>
  </si>
  <si>
    <t>REPRESENTANTE LEGAL DEL GAD:</t>
  </si>
  <si>
    <t>Nombre del representante legal del GAD:</t>
  </si>
  <si>
    <t>Cargo del representante legal del GAD:</t>
  </si>
  <si>
    <t>Fecha de designación:</t>
  </si>
  <si>
    <t>Correo electrónico:</t>
  </si>
  <si>
    <t>RESPONSABLE  DEL PROCESO DE RENDICION DE CUENTAS:</t>
  </si>
  <si>
    <t>Nombre del responsable:</t>
  </si>
  <si>
    <t>Cargo:</t>
  </si>
  <si>
    <t>RESPONSABLE DEL REGISTRO DEL INFORME DE RENDICION DE CUENTAS EN EL SISTEMA:</t>
  </si>
  <si>
    <t>COBERTURA INSTITUCIONAL (En el caso de contar con administraciones territoriales que manejen fondos).</t>
  </si>
  <si>
    <t>CANTIDAD DE ADMINISTRACIONES TERRITORIALES:</t>
  </si>
  <si>
    <t>NOMBRE</t>
  </si>
  <si>
    <t>COBERTURA</t>
  </si>
  <si>
    <t>CONTENIDOS  ESPECÍFICOS</t>
  </si>
  <si>
    <t>IDENTIFIQUE LAS METAS DEL POA QUE CORRESPONDEN A CADA FUNCION</t>
  </si>
  <si>
    <t>OBSERVACIONES</t>
  </si>
  <si>
    <t xml:space="preserve"> </t>
  </si>
  <si>
    <t>DETALLE PRINCIPALES RESULTADOS OBTENIDOS</t>
  </si>
  <si>
    <t>GÉNERO</t>
  </si>
  <si>
    <t>PARTICIPACIÓN CIUDADANA:</t>
  </si>
  <si>
    <t>SISTEMA DE PARTICIPACIÓN CIUDADANA Art. 304</t>
  </si>
  <si>
    <t>PONGA SI o NO</t>
  </si>
  <si>
    <t>LINK AL MEDIO DE VERIFICACIÓN PUBLICADO EN LA PAG. WEB DE LA INSTITUCIÓN</t>
  </si>
  <si>
    <t>MECANISMOS DE PARTICIPACION CIUDADANA:</t>
  </si>
  <si>
    <t>Audiencia pública</t>
  </si>
  <si>
    <t>Cabildo popular</t>
  </si>
  <si>
    <t>Consejo de planificación local</t>
  </si>
  <si>
    <t>Silla vacía</t>
  </si>
  <si>
    <t>Consejos Consultivos</t>
  </si>
  <si>
    <t>Otros</t>
  </si>
  <si>
    <t>MECANISMOS DE CONTROL SOCIAL:</t>
  </si>
  <si>
    <t>Se refiere a los mecanismos de control social que ha generado la ciudadanía en el período del cual rinden cuentas, respecto de la gestión institucional:</t>
  </si>
  <si>
    <t>Mecanismos de  control social generados por la comunidad</t>
  </si>
  <si>
    <t>NUMERO DE MECANISMOS</t>
  </si>
  <si>
    <t>Veedurías ciudadanas</t>
  </si>
  <si>
    <t>Observatorios ciudadanos</t>
  </si>
  <si>
    <t>Defensorías comunitarias</t>
  </si>
  <si>
    <t>Comités de usuarios de servicios</t>
  </si>
  <si>
    <t xml:space="preserve"> RENDICION DE CUENTAS</t>
  </si>
  <si>
    <t>PROCESO</t>
  </si>
  <si>
    <t>PROCESO DE RENDICIÓN DE CUENTAS</t>
  </si>
  <si>
    <t>PONGA SI O  NO</t>
  </si>
  <si>
    <t>DESCRIBA LA EJECUCIÓN DE ESTE MOMENTO</t>
  </si>
  <si>
    <t>DIFUSION Y COMUNICACIÓN DE LA GESTIÓN INSTITUCIONAL</t>
  </si>
  <si>
    <t>LISTADO DE LOS MEDIOS DE COMUNICACIÓN EN LOS QUE PAUTARON PUBLICIDAD Y PROPAGANDA: ART. 7O Reglamento a la Ley Orgánica de Comunicación</t>
  </si>
  <si>
    <t>MEDIOS DE COMUNICACIÓN</t>
  </si>
  <si>
    <t>No. DE MEDIOS</t>
  </si>
  <si>
    <t>MONTO CONTRATADO</t>
  </si>
  <si>
    <t>CANTIDAD DE ESPACIO PAUTADO Y/O MINUTOS PAUTADOS</t>
  </si>
  <si>
    <t>INDIQUE EL PORCENTAJE DEL PPTO. DEL PAUTAJE QUE SE DESTINO A MEDIOS LOCALES Y REGIONALES</t>
  </si>
  <si>
    <t>PONGA EL PORCENTAJE DEL PPTO. DEL PAUTAJE QUE SE DESTINÓ A MEDIOS NACIONAL</t>
  </si>
  <si>
    <t>Radio:</t>
  </si>
  <si>
    <t xml:space="preserve">Prensa: </t>
  </si>
  <si>
    <t xml:space="preserve">Televisión: </t>
  </si>
  <si>
    <t>Medios digitales:</t>
  </si>
  <si>
    <t>TRANSPARENCIA Y ACCESO A LA INFORMACIÓN DE LA GESTIÓN INSTITUCIONAL Y DE SU RENDICIÓN DE CUENTAS:</t>
  </si>
  <si>
    <t>MECANISMOS ADOPTADOS</t>
  </si>
  <si>
    <t>Publicación en la pág. Web de los contenidos establecidos en el Art. 7 de la LOTAIP</t>
  </si>
  <si>
    <t>Publicación en la pág. Web del Informe de Rendición de Cuentas y sus medios de verificación establecido en el literal m, del Art. 7 de la LOTAIP</t>
  </si>
  <si>
    <t>NO</t>
  </si>
  <si>
    <t>PRESUPUESTO CODIFICADO</t>
  </si>
  <si>
    <t>TOTALES PLANIFICADOS</t>
  </si>
  <si>
    <t>TOTALES CUMPLIDOS</t>
  </si>
  <si>
    <t>TOTAL PRESUPUESTO INSTITUCIONAL</t>
  </si>
  <si>
    <t>GASTO CORRIENTE PLANIFICADO</t>
  </si>
  <si>
    <t>GASTO CORRIENTE EJECUTADO</t>
  </si>
  <si>
    <t>GASTO DE INVERSIÓN PLANIFICADO</t>
  </si>
  <si>
    <t>GASTO DE INVERSIÓN EJECUTADO</t>
  </si>
  <si>
    <t>En el caso de existir obras públicas  (obras de arrastre) de la administración anterior (referida al período del ejercicio fiscal anterior) que se encuentren ejecutando.</t>
  </si>
  <si>
    <t xml:space="preserve">DESCRIPCIÓN DE OBRAS PÚBLICAS </t>
  </si>
  <si>
    <t>VALOR</t>
  </si>
  <si>
    <t>ESTADO ACTUAL</t>
  </si>
  <si>
    <t>Medios de verificación</t>
  </si>
  <si>
    <t>FASES DEL PRESUPUESTO PARTICIPATIVO</t>
  </si>
  <si>
    <t>Monto Planificado</t>
  </si>
  <si>
    <t>Monto Ejecutado</t>
  </si>
  <si>
    <t>Total de presupuesto de la institución</t>
  </si>
  <si>
    <t>Porcentaje de Presupuesto asignado para Presupuestos participativos</t>
  </si>
  <si>
    <t>PROCESOS DE CONTRATACIÓN Y COMPRAS PÚBLICAS DE BIENES Y SERVICIOS</t>
  </si>
  <si>
    <t>TIPO DE CONTRATACIÓN</t>
  </si>
  <si>
    <t xml:space="preserve">ESTADO ACTUAL </t>
  </si>
  <si>
    <t>Adjudicados</t>
  </si>
  <si>
    <t xml:space="preserve">Finalizados </t>
  </si>
  <si>
    <t xml:space="preserve">Número Total </t>
  </si>
  <si>
    <t xml:space="preserve">Valor Total </t>
  </si>
  <si>
    <t>Valor Total</t>
  </si>
  <si>
    <t>Ínfima Cuantía</t>
  </si>
  <si>
    <t>Publicación</t>
  </si>
  <si>
    <t>Licitación</t>
  </si>
  <si>
    <t>Subasta Inversa Electrónica</t>
  </si>
  <si>
    <t>Procesos de Declaratoria de Emergencia</t>
  </si>
  <si>
    <t>Concurso Público</t>
  </si>
  <si>
    <t>Contratación Directa</t>
  </si>
  <si>
    <t>Menor Cuantía</t>
  </si>
  <si>
    <t>Lista corta</t>
  </si>
  <si>
    <t>Producción Nacional</t>
  </si>
  <si>
    <t>Terminación Unilateral</t>
  </si>
  <si>
    <t>Consultoría</t>
  </si>
  <si>
    <t>Régimen Especial</t>
  </si>
  <si>
    <t>Catálogo Electrónico</t>
  </si>
  <si>
    <t>Cotización</t>
  </si>
  <si>
    <t>Ferias Inclusivas</t>
  </si>
  <si>
    <t>Otras</t>
  </si>
  <si>
    <t>VALOR TOTAL</t>
  </si>
  <si>
    <t>INCORPORACION DE RECOMENDACIONES Y DICTAMENES POR PARTE DE LAS ENTIDADES DE LA FUNCIÓN DE TRANSPARENCIA Y CONTROL SOCIAL Y LA PROCURADURIA GENERAL DEL ESTADO:</t>
  </si>
  <si>
    <t>ENTIDAD QUE RECOMIENDA</t>
  </si>
  <si>
    <t>RECOMENDACIONES Y/O DICTAMENES EMANADOS</t>
  </si>
  <si>
    <t>INFORME EL CUMPLIMIENTO DE RECOMENDACIONES Y DICTAMENES</t>
  </si>
  <si>
    <t xml:space="preserve">OBSERVACIONES </t>
  </si>
  <si>
    <t>MEDIOS DE VERIFICACION</t>
  </si>
  <si>
    <t>Eliminar estas filas</t>
  </si>
  <si>
    <t xml:space="preserve">INDICADOR DE LA META POA </t>
  </si>
  <si>
    <t>No. DE META</t>
  </si>
  <si>
    <t>DESCRIPCION</t>
  </si>
  <si>
    <t>RESULTADOS POR META</t>
  </si>
  <si>
    <t>DESCRIPCIÓN DE RESULTADO POA POR META</t>
  </si>
  <si>
    <t>DESCRIBA LA POLÍTICA IMPLEMENTADA</t>
  </si>
  <si>
    <t>Políticas públicas interculturales</t>
  </si>
  <si>
    <t>Políticas públicas de discapacidades</t>
  </si>
  <si>
    <t>Políticas públicas de género</t>
  </si>
  <si>
    <t>Políticas públicas de movilidad humana</t>
  </si>
  <si>
    <t>RESULTADOS DE LA IMPLEMENTACIÓN DE LA SUGERENCIA CIUDADANA</t>
  </si>
  <si>
    <t>SUGERENCIA DE LA COMUNIDAD</t>
  </si>
  <si>
    <t>EJECUCION PROGRAMÁTICA</t>
  </si>
  <si>
    <t>CUMPLIMIENTO DEL PLAN DE SUGERENCIAS CIUDADANAS DEL AÑO ANTERIOR IMPLEMENTADAS EN LA GESTIÓN INSTITUCIONAL</t>
  </si>
  <si>
    <t>PRESUPUESTO EJECUTADO</t>
  </si>
  <si>
    <t>% EJECUCIÓN DEL PRESUPUESTO</t>
  </si>
  <si>
    <t>LINK AL MEDIO DE VERIFICACIÓN</t>
  </si>
  <si>
    <t>CUMPLIMIENTO DE LA EJECUCION PRESUPUESTARIA</t>
  </si>
  <si>
    <t>Se refiere a los mecanismos de participación ciudadana activados en el período del cual rinden cuentas:</t>
  </si>
  <si>
    <t>Instancia de Participación</t>
  </si>
  <si>
    <t>DESCRIBA LOS LOGROS ALCANZADOS EN EL AÑO:</t>
  </si>
  <si>
    <t>ASAMBLEA CIUDADANA</t>
  </si>
  <si>
    <t>Se refiere a La articulación del GAD con la Asamblea ciudadana en la gestión de lo público:</t>
  </si>
  <si>
    <t>FASE 1: Planificación y facilitación del proceso desde la asamblea ciudadana.</t>
  </si>
  <si>
    <t xml:space="preserve">FASE 2: Evaluación de la gestión y redacción del informe de la institución. </t>
  </si>
  <si>
    <t>FASE 3: 
Evaluación ciudadana del informe institucional.</t>
  </si>
  <si>
    <t>FASE 4: Incorporación de la opinión ciudadana, 
retroalimentación y seguimiento.</t>
  </si>
  <si>
    <t>2. La comisión liderada por el GAD llenó el Formulario de Informe de Rendición de Cuentas establecido por el CPCCS.</t>
  </si>
  <si>
    <t>Adjunte el Plan de trabajo de las Sugerencias ciudadanas</t>
  </si>
  <si>
    <t>ESPACIOS - MECANISMOS DE  PARTICIPACIÓN CIUDADANA</t>
  </si>
  <si>
    <t>MECANISMOS - ESPACIOS DE PARTICIPACIÓN</t>
  </si>
  <si>
    <t xml:space="preserve">
¿En que fases de la planificación participaron las Asambleas Ciudadanas y cómo?</t>
  </si>
  <si>
    <t>QUÉ OTROS ACTORES PARTICIPARON:</t>
  </si>
  <si>
    <t>Se realizó la definición participativa de prioridades de inversión del año siguiente:</t>
  </si>
  <si>
    <t>CON QUÉ ACTOR SE REALIZÓ:</t>
  </si>
  <si>
    <t xml:space="preserve">SE DISCUTIÓ DESDE: </t>
  </si>
  <si>
    <t>Para la elaboración de los programas, subprogramas y proyectos se incorporó la priorización de la inversión que realizó la población del territorio:</t>
  </si>
  <si>
    <t>Describa los programas y proyectos generados a partir de la priorización participativa de la inversión:</t>
  </si>
  <si>
    <t>% de Avance de la implementación del programa/proyecto
(0-25, 26-50, 51-75 y 76-100)</t>
  </si>
  <si>
    <t>Una vez que el legislativo aprobó el anteproyecto del presupuesto participativo se dio a conocer a la ciudadanía</t>
  </si>
  <si>
    <t>PONGA SI / NO</t>
  </si>
  <si>
    <t>A TRAVÉS DE QUÉ MEDIO:</t>
  </si>
  <si>
    <t>Descriptivo</t>
  </si>
  <si>
    <t>DESCRIBA LOS OBJETIVOS DEL PLAN DE DESARROLLO DE SU TERRITORIO</t>
  </si>
  <si>
    <t>PORCENTAJE DE CUMPLIMIENTO DE GESTION</t>
  </si>
  <si>
    <t>DESCRIPCIÓN DE COMO APORTA EL RESULTADO ALCANZADO AL LOGRO DEL PLAN DE DESARROLLO</t>
  </si>
  <si>
    <t xml:space="preserve">PLAN DE DESARROLLO </t>
  </si>
  <si>
    <t xml:space="preserve">OBJETIVO DEL PLAN DE DESARROLLO </t>
  </si>
  <si>
    <t>PORCENTAJE DE AVANCE ACUMULADO DEL OBJETIVO</t>
  </si>
  <si>
    <t>QUE NO SE AVANZÓ Y POR QUÉ</t>
  </si>
  <si>
    <t>PLAN DE TRABAJO (OFERTA ELECTORAL)</t>
  </si>
  <si>
    <t>DESCRIBA LOS OBJETIVOS / OFERTAS DEL PLAN DE TRABAJO</t>
  </si>
  <si>
    <t>PORCENTAJE DE AVANCE</t>
  </si>
  <si>
    <t>DESCRIBA LOS RESULTADOS ALCANZADOS</t>
  </si>
  <si>
    <t>PORCENTAJE DE AVANCE DE LA IMPLEMENTACIÓN</t>
  </si>
  <si>
    <t>MEDIO DE VERIFICACION</t>
  </si>
  <si>
    <t xml:space="preserve">El anteproyecto del presupuesto participativo se dio a conocer del 20 al 31 de octubre: </t>
  </si>
  <si>
    <t xml:space="preserve">IDENTIFIQUE A QUÉ GRUPO DE ATENCIÓN PRIORITARIA: </t>
  </si>
  <si>
    <t>EXPLIQUE COMO APORTA EL RESULTADO AL CUMPLIMIENTO DE LAS AGENDAS DE IGUALDAD</t>
  </si>
  <si>
    <t xml:space="preserve">
El GAD planificó la gestión  del territorio con la participación de la Asamblea ciudadana SI / NO</t>
  </si>
  <si>
    <r>
      <t xml:space="preserve">¿Qué actores o grupos ciudadanos están representados en las ASAMBLEA CIUDADANA LOCAL?
</t>
    </r>
    <r>
      <rPr>
        <sz val="10"/>
        <rFont val="Calibri"/>
        <family val="2"/>
        <scheme val="minor"/>
      </rPr>
      <t>Puede seleccionar varios</t>
    </r>
  </si>
  <si>
    <t>DESCRIBA LOS LOGROS Y DIFICULTADES EN LA ARTICULACIÓN CON LA ASAMBLEA, EN EL PRESENTE PERIÓDO:</t>
  </si>
  <si>
    <t>Adjuntar el Listado presentado por la ciudadanía con el recibido del GAD</t>
  </si>
  <si>
    <t xml:space="preserve">2. La instancia de participación del territorio / GAD creó el equipo técnico mixto y paritario (ciudadanos y autoridades/técnicos del GAD) que se encargará de organizar y facilitar el proceso. </t>
  </si>
  <si>
    <t>Adjunte el Acta de constitución del Equipo</t>
  </si>
  <si>
    <t>DESCRIBA COMO SE SELECCIONARON A LOS DELEGADOS CIUDADANOS PARA INTEGRAR ESTE EQUIPO</t>
  </si>
  <si>
    <t>Adjunte el Acta de integración de las dos subcomisiones</t>
  </si>
  <si>
    <t xml:space="preserve">1. La Comisión conformada por el Equipo técnico Mixto liderada por el GAD realizó  la evaluación de la gestión institucional.
</t>
  </si>
  <si>
    <t>Acta de reunión</t>
  </si>
  <si>
    <t xml:space="preserve">2. La comisión liderada por el GAD  redactó el informe para la ciudadanía, en el cual respondió las demandas de la ciudadanía y mostró avances para disminuir brechas de desigualdad y otras dirigidas a grupos de atención prioritaria.
</t>
  </si>
  <si>
    <t>Adjunte el Informe que se presentó a la ciudadanía</t>
  </si>
  <si>
    <t xml:space="preserve">3. Tanto el informe de rendición de cuentas para el CPCCS  (formulario), como el informe de rendición de cuentas para la ciudadanía fueron aprobados por la autoridad del GAD. 
</t>
  </si>
  <si>
    <t>Documento de aprobación</t>
  </si>
  <si>
    <t>4. El GAD envió el informe de rendición de cuentas institucional a la Instancia de Participación y a la Asamblea Ciudadana.</t>
  </si>
  <si>
    <t>lista de días de anticipación: 
OPCIONES
1 día
2 días
3 días …. Hasta 8 días.</t>
  </si>
  <si>
    <t>Listado de invitados</t>
  </si>
  <si>
    <t>Describa cómo lo hizo</t>
  </si>
  <si>
    <t>Listado de participantes</t>
  </si>
  <si>
    <t>3. El equipo técnico mixto y paritario (ciudadanos y autoridades/técnicos del GAD) conformó dos sucomisiones para la implementación del proceso: una liderada por el GAD y una liderada por la ciudadanía / Asamblea Ciudadana.</t>
  </si>
  <si>
    <t>lista desplegado:
0 -30 minutos
31 MINUTOS 1 HORA
1 hora - 2 horas
MÁS DE 2 HORAS</t>
  </si>
  <si>
    <t>Acta firmada por los representantes ciudadanos</t>
  </si>
  <si>
    <t>1. El GAD  elaboró un Plan de trabajo para incorporar las sugerencias ciudadanas en su gestión.</t>
  </si>
  <si>
    <t xml:space="preserve">Lista DESPLEGABLE PARA SELECCIONAR VARIAS: 
la Asamblea Ciudadana, al Consejo de Planificación y a la Instancia de Participación
</t>
  </si>
  <si>
    <t>Documentos de recepción de los espacios en los que entregó el Plan.</t>
  </si>
  <si>
    <t>Contratación integral por precio fijo</t>
  </si>
  <si>
    <t>Existe una Asamblea ciudadana de su territorio?</t>
  </si>
  <si>
    <t xml:space="preserve">Solo si contestó SI </t>
  </si>
  <si>
    <t>Solo si contestó SI : 
Se despliega el requerimiento de datos del nombre del representante, mail y teléfono.</t>
  </si>
  <si>
    <t>1. El GAD difundió el Informe de Rendición de Cuentas a través de qué medios.</t>
  </si>
  <si>
    <t>2. El GAD invitó a la deliberación pública y evaluación ciudadana del informe de rendición de cuentas a los actores sociales del Mapeo de Actores que entregó la Asamblea Ciudadana.</t>
  </si>
  <si>
    <t>3. La deliberación pública y evaluación ciudadana del informe institucional se realizó de forma presencial</t>
  </si>
  <si>
    <t>2. El GAD entregó el Plan de trabajo a la Asamblea Ciudadana, al Consejo de Planificación y a la Instancia de Participación para  su monitoreo.</t>
  </si>
  <si>
    <t>COBERTURA TERRITORIAL (En el caso de contar con administraciones territoriales que manejen fondos).</t>
  </si>
  <si>
    <t>COBERTURA GEOGRAFICA</t>
  </si>
  <si>
    <t xml:space="preserve">SI /NO </t>
  </si>
  <si>
    <t>Cuenta con un SISTEMA DE PARTICIPACIÓN CIUDADANA Art. 304 en funcionamiento?</t>
  </si>
  <si>
    <t>DATOS DE LA DELIBERACIÓN PÚBLICA Y EVALUACIÓN CIUDADANA DE RENDICIÓN DE CUENTAS</t>
  </si>
  <si>
    <t>FECHA EN LA QUE SE REALIZÓ LA DELIBERACIÓN PÚBLICA Y EVALUACIÓN CIUDADANA DE RENDICIÓN DE CUENTAS</t>
  </si>
  <si>
    <t>No. DE  PARTICIPANTES</t>
  </si>
  <si>
    <t>GÉNERO (Masculino, Femenino, GLBTI)</t>
  </si>
  <si>
    <t>PUEBLOS Y NACIONALIDADES (Montubios, mestizos, cholo, indígena y afro)</t>
  </si>
  <si>
    <t>ENLISTE LAS DEMANDAS PLANTEADAS POR LA ASAMBLEA CIUDADAN / CIUDADANÍA</t>
  </si>
  <si>
    <t>SE TRANSFORMO EN COMPROMISO EN LA DELIBERACION PÚBLICA DE RENDICION DE CUENTAS SI / NO</t>
  </si>
  <si>
    <t>4. La Asamblea Ciudadana / ciudadanía contó con un tiempo de exposición en la Agenda de la deliberación pública y evaluación ciudadana del Informe de rendición de cuentas del GAD?</t>
  </si>
  <si>
    <t>5. Una vez que  la Asamblea Ciudadana / Ciudadanía presentó sus opiniones, la máxima autoridad del GAD expuso su informe de rendición de cuentas</t>
  </si>
  <si>
    <t xml:space="preserve">7. En la deliberación pública de rendición de cuentas se realizaron mesas de trabajo o comisiones para que los ciudadanos y ciudadanas debatan  y elaboren las recomendaciones para mejorar la gestión del GAD </t>
  </si>
  <si>
    <t>8. La Comisión liderada por la ciudadanía - recogió las sugerencias ciudadanas de cada mesa que se presentaron en Plenaria?</t>
  </si>
  <si>
    <t>9. Los representantes ciudadanos /  Asamblea ciudadana firmaron el acta en la que se recogió las sugerencias ciudadanas que se presentaron en la Plenaria.</t>
  </si>
  <si>
    <t>% DE EJECUCIÓN PRESUPUESTARIA</t>
  </si>
  <si>
    <t>ESTADO DE OBRAS PÚBLICAS DE ADMINISTRACIONES ANTERIORES:</t>
  </si>
  <si>
    <t xml:space="preserve">PRESUPUESTO PARTICIPATIVO: </t>
  </si>
  <si>
    <t>Cuenta con presupuesto participativo? SI / NO</t>
  </si>
  <si>
    <t>Presupuesto total asignado al Presupuesto asignado para Presupuestos participativos</t>
  </si>
  <si>
    <t>TIPO</t>
  </si>
  <si>
    <t>BIEN</t>
  </si>
  <si>
    <t xml:space="preserve">INFORMACIÓN REFERENTE A LA ENAJENACIÓN, DONACIÓN Y EXPROPIACIÓN DE BIENES: </t>
  </si>
  <si>
    <t xml:space="preserve">DESCRIBA LOS PROGRAMAS / PROYECTOS RELACIONADOS CON EL OBJETIVO DEL PLAN DE TRABAJO </t>
  </si>
  <si>
    <t>¿Está normado el sistema de participación por medio de una Ordenanza/ Resolución?</t>
  </si>
  <si>
    <t>¿Participó la ciudadanía en la elaboración de esta Ordenanza / Resolución?</t>
  </si>
  <si>
    <t>¿La Ordenanza / Resolución fue difundida y socializada a la ciudadanía?</t>
  </si>
  <si>
    <t>¿La Ordenanza / Resolución tiene reglamentos que norman los procedimientos referidos en la misma?</t>
  </si>
  <si>
    <t xml:space="preserve">¿Se  implementó en este periodo  el sistema de participación de acuerdo a la Ordenanza / Resolución y Reglamento? </t>
  </si>
  <si>
    <t>DESCRIBA LAS SUGERENCIAS CIUDADANAS PLANTEADAS A LA GESTIÓN DEL GAD EN LA DELIBERACIÓN PÚBLICA Y EVALUACIÓN CIUDADANA:</t>
  </si>
  <si>
    <t>FORMULARIO DE INFORME DE RENDICION DE CUENTAS PARA 
GOBIERNO AUTÓNOMO DESCENTRALIZADO PROVINCIAL, MUNICIPAL Y PARROQUIAL</t>
  </si>
  <si>
    <t xml:space="preserve">Lista DESPLEGABLE PARA SELECCIONAR VARIAS: 
la Asamblea Ciudadana, Ciudadanos del Consejo de Planificación y/o Ciudadanos de la Instancia de Participación o los ciudadanos desde la convocatoria directa del GAD
</t>
  </si>
  <si>
    <t>QUÉ ACTORES PARTICIPARON: (sectores, entidades, organizaciones, OTROS)</t>
  </si>
  <si>
    <t>Políticas públicas intergeneracionales</t>
  </si>
  <si>
    <t>IMPLEMENTACIÓN DE POLÍTICAS PÚBLICAS GRUPOS DE ATENCIÓN PRIORITARIA: PRESUPUESTO</t>
  </si>
  <si>
    <t>DESCRIBA LAS COMPETENCIAS CONCURRENTES</t>
  </si>
  <si>
    <t>SI / NO</t>
  </si>
  <si>
    <t xml:space="preserve">SE ASIGNÓ UN PORCENTAJE DE LOS INGRESOS TRIBUTARIOS DEL GAD A LOS GRUPOS DE ATENCIÓN PRIORITARIA: 
</t>
  </si>
  <si>
    <t>QUÉ PORCENTAJE SE ASIGNÓ A LOS DISTINTOS  GRUPOS:</t>
  </si>
  <si>
    <t xml:space="preserve">
PONGA SI O NO</t>
  </si>
  <si>
    <t>NÚMERO DE MECANISMOS IMPLEMENTADOS:</t>
  </si>
  <si>
    <t>Acta de la deliberación pública firmada por los delegados de la Asamblea / ciudadanía  y del GAD.</t>
  </si>
  <si>
    <t>Indique el % del presupuesto total</t>
  </si>
  <si>
    <t>ASAMBLEA CIUDADANA LOCAL (definición extraída de la LOPC, art. 65)</t>
  </si>
  <si>
    <t>Adjuntar documento con el recibido de la Instancia de Participación y de la Asamblea Ciudadana</t>
  </si>
  <si>
    <t>listado de opciones de medios: 
Pág.. Web, radio, prensa, tv, redes sociales, carteleras, impresos, otro</t>
  </si>
  <si>
    <t>Memoria de la Deliberación Pública y evaluación ciudadana de rendición de cuentas</t>
  </si>
  <si>
    <t>6. En la deliberación pública de rendición de cuentas,  la máxima autoridad del GAD  respondió las demandas ciudadanas ?</t>
  </si>
  <si>
    <t>Provincial:</t>
  </si>
  <si>
    <t>DESCRIPCIÓN DE RESULTADO POA POR META /  PROGRAMA O PROYECTO</t>
  </si>
  <si>
    <t>1. La Ciudadanía / Asamblea Local Ciudadana presentó la Matriz de Consulta Ciudadana sobre los que desea ser informada.</t>
  </si>
  <si>
    <t>IMPLEMENTACIÓN DE POLÍTICAS PÚBLICAS 
PARA LA IGUALDAD</t>
  </si>
  <si>
    <t>IMPLEMENTACIÓN DE POLÍTICAS PÚBLICAS PARA LA IGUALDAD:</t>
  </si>
  <si>
    <t>SI</t>
  </si>
  <si>
    <t>DANIEL CÓRDOVA TORAL</t>
  </si>
  <si>
    <t>AZUAY</t>
  </si>
  <si>
    <t>GUALCEO</t>
  </si>
  <si>
    <t>gad.danielcordovatoral@hotmail.com</t>
  </si>
  <si>
    <t>VÍA A GUALACEO S/N FRENTE AL PARQUE CENTRAL</t>
  </si>
  <si>
    <t>http://gadprdanielcordovatoral.gob.ec</t>
  </si>
  <si>
    <t>073053122  -  073011232</t>
  </si>
  <si>
    <t>0160032470001</t>
  </si>
  <si>
    <t>SANDRO AQUILES RODAS LEÓN</t>
  </si>
  <si>
    <t>PRESIDENTE</t>
  </si>
  <si>
    <t>new.sandro@hotmail.com</t>
  </si>
  <si>
    <t>0983610773  - 0987325879</t>
  </si>
  <si>
    <t>MARIO ENRIQUE DUCHIMAZA LUCERO</t>
  </si>
  <si>
    <t>PRIMER VOCAL DEL GAD</t>
  </si>
  <si>
    <t>marioduchimaza@hotmail.com</t>
  </si>
  <si>
    <t>PATRICIA MARIBEL GALARZA RUIZ</t>
  </si>
  <si>
    <t>SECRETARIA TESORERA</t>
  </si>
  <si>
    <t>pgalarzar@hotmail.com</t>
  </si>
  <si>
    <t>0984389939</t>
  </si>
  <si>
    <t>FACTURAS, FOTOS, REGISTROS DE ASISTENCIA.</t>
  </si>
  <si>
    <t>Describa los resultados alcanzados por el Sistema de Participación: NO CONTAMOS CON NINGUN SISTEMA DE PARTICIPACIÓN CIUDADANA</t>
  </si>
  <si>
    <t>GUALACEO</t>
  </si>
  <si>
    <t xml:space="preserve">NO APLICA </t>
  </si>
  <si>
    <t>NO APLICA</t>
  </si>
  <si>
    <t>Contribuir a la protección y recuperación del medio ambiente, cuidando de las cuencas hídricas y el correcto aprovechamiento de los recursos naturales promoviendo el respecto a los derechos de la naturaleza.</t>
  </si>
  <si>
    <t>Contribuir a garantizar los derechos de los habitantes en seguridad, convivencia, salud recreación y deporte con un enfoque de interculturalidad, inclusión, y equidad.</t>
  </si>
  <si>
    <t>Contribuir a la soberanía alimentaria impulsando actividads productivas sustentables y sostenibles, y promover la organización productiva agropecuaria y artesanal que aporten al desarrollo económico de la parroquia.</t>
  </si>
  <si>
    <t>Propiciar el crecimiento ordenado, sostenible y sustentable de los asentamientos con una adecuada dotación de servicios básicos y equipamientos que mejoren la calidad de vida de la población.</t>
  </si>
  <si>
    <t>Fortalecer la integración social, económica y territorial, mediante el mejoramiento de la conectividad y accesibilidad interna y externa a la parroquia.</t>
  </si>
  <si>
    <t>Fortalecer un sistema de gestión eficiente, incluyente y transparente, que propicie la prestación de servicios administrativos y financieros eficases en beneficio de la población parroquial.</t>
  </si>
  <si>
    <t>CONCURRENTE</t>
  </si>
  <si>
    <t>Los GAD Parroquiales rurales promoverán actividades de preservación de la biodiversidad y protección del ambiente para lo cual impulsarán en su circunscripción territorial programas/ o proyectos de manejo sustentable de los recursos naturales y recuperación de ecosistemas frágiles; protección de las fuentes y cursos de agua; prevención y recuperación de suelos degradados por contaminación, desertificación y erosión; forestación y reforestación con la utilización preferente de especies nativas y adaptadas a la zona; y, educación ambiental, organización y vigilancia ciudadana de los derechos ambientales y de la naturaleza. Estas actividades serán coordinadas con las políticas, programas y proyectos ambientales de todos los demás niveles de gobierno, sobre conservación y uso sustantable de los recursos naturales.</t>
  </si>
  <si>
    <t>Alcanzar la colocación del 100% de hitos fisicos (18 hitos), para la delimitación del Bosque Protector Collay, hasta el año 2016.</t>
  </si>
  <si>
    <t>Porcentaje de hitos fisicos colocados para la delimitación del Bosque Protector Collay, hasta el año 2016.</t>
  </si>
  <si>
    <t>Esta meta no se cumplió como se tenía planificado, puesto que la georeferenciación realizada por el Gobierno Parroquial, fue observada por el Ministerio del Ambiente, ya que las coordanas presentadas debían corregirse por encontrarse fuera del área de bosque y vegetación protectora Collay, quedando este proyecto en ejecutarse en el año 2017.</t>
  </si>
  <si>
    <t>Debido a que no se pudo ejecutar este proyecto, no se logra ningún aporte al Plan de Desarrollo.</t>
  </si>
  <si>
    <t>Reforestar 166 hectareas de la parroquia Daniel Córdova Toral</t>
  </si>
  <si>
    <t>Número de hectareas reforestadas</t>
  </si>
  <si>
    <t xml:space="preserve">Esta meta no se pudo cumplir, debido a que el Ministerio del Ambiente incumplió con el convenio de Asignación de Recursos no Reembolsables para Ejecutar el Programa de Restauración Forestal con Fines de Conservación Ambiental y Protección de Cuencas Hídricas suscrito entre el Ministerio del Ambiente y el GAD PR Daniel Córdova Toral, alegando la falta de recursos. </t>
  </si>
  <si>
    <t xml:space="preserve">Durante el año 2016, no se pudo contribuir al logro del Plan de Desarrollo con este proyecto, debido a que el Ministerio del Ambiente, ya no nos realizó las transferencia que se tenía planificado recibir, por cuanto se tubo presindir de los servicios tanto del técnico como del promotor de restauración forestal. </t>
  </si>
  <si>
    <t xml:space="preserve">ELIJA TIPO DE COMPETENCIAS EXCLUSIVAS /
 COMPETENCIAS CONCURRENTES </t>
  </si>
  <si>
    <t xml:space="preserve"> CONCURRENTE</t>
  </si>
  <si>
    <t>En cumplimiento al Art. 148 y 249 del COOTAD, los GAD deberán destinar el  (10%) de sus ingresos no tributarios para el financiamiento de la planificación y ejecución de
programas sociales para la atención a grupos de atención prioritaria, entendiendo como estos a las personas con discapacidad, adultos mayores, niños menores de 5 años.</t>
  </si>
  <si>
    <t>100% del Programa gestionado</t>
  </si>
  <si>
    <t>% del programa gestionado</t>
  </si>
  <si>
    <t>El resultado de esta meta es inferior al planificado, debido a que se contó con el apoyo de la Unidad de Desarrollo Social del GAD Municipal, mediante la dotación de viveres 2 veces al mes para los talleres grupales del adulto mayor, por lo tanto el GAD Parroquial ahorro estos gastos.</t>
  </si>
  <si>
    <t>Mediante el resultado de esta meta, logramos  fomentar espacios de sano esparcimiento, mediante el desarrollo de actividades que mejoran sus destrezas.</t>
  </si>
  <si>
    <t>1 técnico contratado</t>
  </si>
  <si>
    <t># de técnicos contratados</t>
  </si>
  <si>
    <t>Se tuvo un avance del O% en esta meta, debido a que la Unidad de Desarrollo Social del Gad Municipal y los medicos del Centro de Salud de la Parroquia brindan atención a los adultos mayores en cada taller grupal que se desarrolle.</t>
  </si>
  <si>
    <t xml:space="preserve">Gracias al apoyo de estas dos instituciones  se contó con la debida atención a los adultos mayores respecto a la salud </t>
  </si>
  <si>
    <t>EXCLUSIVA</t>
  </si>
  <si>
    <t>-</t>
  </si>
  <si>
    <t>3 eventos anuales</t>
  </si>
  <si>
    <t># de eventos anuales</t>
  </si>
  <si>
    <t>Esta meta se cumplió en un 100% de acuerdo a lo planificado.</t>
  </si>
  <si>
    <t>Mediante este proyecto se fomenta las actividades culturales, civícas y la practica del deporte en la parroquia.</t>
  </si>
  <si>
    <t>2 grupos juveniles fortalecidos</t>
  </si>
  <si>
    <t># de grupos juveniles fortalecidos</t>
  </si>
  <si>
    <t>Se tuvo un avance del 0% debido a que no se logró la integración de los jóvenes como se tenía planificado</t>
  </si>
  <si>
    <t>Al no cumplir con esta meta, no se logra aportar al logro del plan de desarrollo.</t>
  </si>
  <si>
    <t>El ejercicio de la competencia de las actividades productivas y agropecuarias corresponden a los GAD regionales, provinciales y parroquiales rurales, se ejecutarán de manera coordinada y compartida, observando las políticas emanadas de las entidades rectoras en materia productiva y agropecuaria, mismas que se ajustarán a las características productivas territoriales.</t>
  </si>
  <si>
    <t xml:space="preserve">Alcanzar 2 Talleres  de capacitación en mejora y manejo del suelo; tecnificación de procesos productivos agrícolas y ganaderos  para el año 2016.
</t>
  </si>
  <si>
    <t xml:space="preserve">Número de talleres  de capacitación en mejora y manejo del suelo; tecnificación de procesos productivos agrícolas y ganaderos </t>
  </si>
  <si>
    <t>Esta meta se cumplió en un 100%  con el Apoyo de la Empresa AgroAzuay y MAGAP</t>
  </si>
  <si>
    <t>Fomentar el desarrollo de actividades pruductivas en la parroquia, mismas que sirven para el autoconsumo y geenrar ingresos para sus hogares.</t>
  </si>
  <si>
    <t>Mejoramiento genético de 165 cobayos, 50 bovinos desparacitados</t>
  </si>
  <si>
    <t># de cobayos mejorados genéticamente, # de bovinos desparacitados</t>
  </si>
  <si>
    <t xml:space="preserve">Esta meta se ejecutó en un 46% debido a que la compra de insumos y la coordinación con el MAGAP para la campaña de desparacitación se realizó tardiamente  </t>
  </si>
  <si>
    <t>Se contribuye al mejoramiento de los ingresos de los productores.</t>
  </si>
  <si>
    <t>Contar con 50 huertos orgánicos familares implementados para el año 2016</t>
  </si>
  <si>
    <t># de huertos implementados</t>
  </si>
  <si>
    <t>Se logró cumplir el 66% de la meta, ya que no se logró imlententar los 50 huertos orgánicos familiares como se tenía planificado.</t>
  </si>
  <si>
    <t>Contribuimos a mejorar el ingresos de los hogares y a todar de productos para el autoconsumo.</t>
  </si>
  <si>
    <t>Alcanzar 1 vivero repotencializado que permita un 3% de las familias de la PEA agrícola benefiados con las plantas para el fomento productivo para el año 2016</t>
  </si>
  <si>
    <t>Porcentaje de beneficiarios de la PEA con plantas para el fomento productivo</t>
  </si>
  <si>
    <t>Se logró repotencializar el vivero parroquial como se tenía planificado, mediante la construcción de una infraestructura más amplia y la datación de los insumos necesarios para el cultivo de las plántulas, atravez del convenio con AgroAzuay.</t>
  </si>
  <si>
    <t>Facilta las actividades productivas, puesto que los beneficiarios del proyecto reciben las plántulas gratuitamente.</t>
  </si>
  <si>
    <t>Contar con 1 terreno para el mercado.</t>
  </si>
  <si>
    <t>Documento que certifique la compra del terreno para el mercado.</t>
  </si>
  <si>
    <t>Esta meta se cumplió en un 0%, debido a que el GAD municipal transferirá al GAD Parroquial un predio de participación municipal, por cuanto únicamente se han realizado las gestiones, pero no se cuenta con la respectiva documentación.</t>
  </si>
  <si>
    <t>Se ahorraran recursos del Gad Parroquial en la adquisición del predio, mismos que se pueden destinar a la construcción del Mercado Parroquial fomentando de esta manera la producción y distribución de los productos agroecológicos.</t>
  </si>
  <si>
    <t>Colocación de 7 depositos de basura en las comunidades y asentamientos para el año 2016</t>
  </si>
  <si>
    <t># de depósitos de basura colocados en las comunidades y asentamientos</t>
  </si>
  <si>
    <t>Esta meta se cumplió en un 100%, debido a que se colocó el núemero de depóstios de basura que se tenía planificado.</t>
  </si>
  <si>
    <t>Se contribuye a la dotación de depositos de basura para mejorar el proceso de recolección de desechos sólidos en la parroquia.</t>
  </si>
  <si>
    <t xml:space="preserve">Debido a que a los GAD municipales les corresponde establecer en forma progresiva, sistemas de gestión integral de desechos, a fin de eliminar los vértidos contaminantes en ríos, lagos, lagunas, quebradas, esteros o mar, aguas residuales provenientes de redes de alcantarillado públcico o privado así como eliminar el vertido en redes de alcantarillado. </t>
  </si>
  <si>
    <t>Reducir el déficit de cobertura de recolección de desechos sólidos en el área rural dispersa al 50% hasta el año 2016.</t>
  </si>
  <si>
    <t>Porcentaje de reducción de déficit de cobertura de recolección de desechos sólidos en el área rural dispersa.</t>
  </si>
  <si>
    <t>Se redució el deficit de cobertura de recolección de desechos sólidos en un 34% durante el año 2016, debido a que no se pudo suscribir el convenio de concurrencia con el GAD Municipal.</t>
  </si>
  <si>
    <t>Contribuye a disminuir la contaminación ambiental en la parroquia.</t>
  </si>
  <si>
    <t>Dar atención al 100% a la petición de las comunidades</t>
  </si>
  <si>
    <t>Porcentaje de atención a peticiones</t>
  </si>
  <si>
    <t>Esta meta se logró cumplir en un 100% debido a que se hizo la compra de materiales para entregar a todas las comunidades que presentaron sus requerimientos</t>
  </si>
  <si>
    <t>Con este proyecto se contribuye a mejorar la infraestructura física y equipamientos de la parroquia.</t>
  </si>
  <si>
    <t>Mejorar e implementar 2 espacios deportivos y recreativos en la comunidad de Zharbán hasta el 2016</t>
  </si>
  <si>
    <t># de espacios deportivos y recreativos implementados.
# de espacios deportivos y recreativos mejorados</t>
  </si>
  <si>
    <t>Esta meta tiene un cumplimiento del 0%, debido a que no se ha logrado expropiar el predio para la construcción de la cancha en el sector Rosariopamba.</t>
  </si>
  <si>
    <t>Por el momento no se ha logrado aportar al plan de desarrollo, debido a que no se ha ejecutado lo planificado, por existir inconvenientes en la expropiación del predio.</t>
  </si>
  <si>
    <t>Planificar junto con otras instituciones del sector público y actores de la sociedad el desarrollo parroquial y su correspondiente ordenamiento territorial, en coordinación con el gobierno cantonal y provincial en el manejo de la interculturalidad y plurinacionalidad y el respeto a la diversidad.</t>
  </si>
  <si>
    <t>Alcanzar el 100% del estudio de Plan de Ordenamiento Urbano de la cabecera parroquial para el año 2016</t>
  </si>
  <si>
    <t>Porcentaje de elaboración del estudio del Plan de Ordenamiento Urbano de la cabecera parroquial para el año 2016</t>
  </si>
  <si>
    <t>Esta meta se cumplió en un 0%, debido a que a pesar que el Presidente del GAD Parroquial a estado pendiente de este proyecto, por parte de la Municipalidad de Gualaceo, no habido ningún avance en la elaboración del estudio de Plan de Ordenamiento Urbano de la cabecera parroquial de DCT</t>
  </si>
  <si>
    <t>Al no cumplir con la meta planificado, no se aporta al cumplimeinto del plan de desarrollo de la parroquia.</t>
  </si>
  <si>
    <t>La gestión de riesgos que incluye las acciones de prevención, reacción, mitigación, reconstrucción y transferencia, para enfrentar todas las amenazas de origen natural o antrópico que afecten al territorio se gestionarán de manera concurrente y de forma articulada por todos los niveles de gobierno de acuerdo con las políticas y los planes emitidos por el organismo nacional responsable, de acuerdo con la Constitución y la ley.</t>
  </si>
  <si>
    <t>Delimitar el 100% de la zona de impacto del deslizamiento de Pagrán para el año 2016</t>
  </si>
  <si>
    <t>Cartografía de las zonas de impacto del deslizamiento de Pagrán</t>
  </si>
  <si>
    <t>En el año 2016 el GAD Parroquial priorizó con presupuesto participativo del GAD Municipal la elaboración del estudio Geológico, Geotécnico para la estabilización de la zona de Pagrán, estudio que fue adjudicado mediante el portal de compras públicas con fecha 21 de noviembre a la compañía RASTER INGENIERÍA DE PROYECTOS CIA. LTDA. por un monto de USD30,494,28.</t>
  </si>
  <si>
    <t>Con el cumplimiento de esta meta se logrará identificar la causa de los deslizamientos que afectan a una zona considerable de la comunidad de Pagrán, permitiendo tomar los correctivos necesarios para evitar las cuarteaduras de las viviendas, vías, cancha de uso múltiple, predios, dispensario del seguro social campesino.</t>
  </si>
  <si>
    <t>Realizar el 50% de la iluminación del cementerio Sr. de los Milagros,al finalizar el 2016</t>
  </si>
  <si>
    <t>Porcentaje de iluminación del cementerio</t>
  </si>
  <si>
    <t>Esta meta se cumplió en un 100% puesto que se dotó del 50% de iluminación en el cementerio Sr. de los Milagros como se tenía planificado</t>
  </si>
  <si>
    <t>Con este proyecto se logra dotar de un servicio básico a un espacio público, por cuanto el beneficio es para toda la población de la parroquia</t>
  </si>
  <si>
    <t xml:space="preserve">Planificar y mantener en coordinación con los gobiernos provinciales, la vialidad parroquial rural </t>
  </si>
  <si>
    <t>Realizar el mantenimiento vial en 16 km de vías de la parroquia hasta el año 2016</t>
  </si>
  <si>
    <t># de kilometros intervenidos en mantenimiento vial rural</t>
  </si>
  <si>
    <t>Se realizó el mantenimiento vial en 13,25 kilometros de vías del área rural de la parroquia.</t>
  </si>
  <si>
    <t>Se contribuye a mantener en buen estado las vías de la parroquia</t>
  </si>
  <si>
    <t>Alcanzar el 100% de los estudios de mejoramiento de la vía Pagrán Yamala Tauri hasta el año 2016</t>
  </si>
  <si>
    <t xml:space="preserve">% de gestión del estudio para el mejoramiento de l a vía Pagrán Yamala Tauri </t>
  </si>
  <si>
    <t>Durante el año 2016 se realizó las gestiones necesarias para que el GAD Provincial intervenga en este proyecto</t>
  </si>
  <si>
    <t>Con este proyecto se aportará al mejoramiento vial, la comunicación entre las comunidades, y facilidad para la comercialización de los productores de la parroquia</t>
  </si>
  <si>
    <t>1  Plan Orgánico Funcional gestionado al finazar el año 2016</t>
  </si>
  <si>
    <t>Un plan orgánico funcional  gestionado entre el GAD Parroquial, representantes y líderes comunitarios hasta el año 2016</t>
  </si>
  <si>
    <t>Esta meta se cumplió en un 100%, debido a que el GAD Parroquial ya cuenta con un orgánico funcional</t>
  </si>
  <si>
    <t>El contar con un orgánico funcional , permitirá que los funcionarios del Gobierno Parroquial, tengan claro sus funciones y las desempeñen eficientemente, para brindar un servicio de calidad a la población.</t>
  </si>
  <si>
    <t>PRODUCCION: Promover e insentivar la producción agrícola, los hogares generen fuentes de ingesos, y promover el mercado local.</t>
  </si>
  <si>
    <t>El tema productivo, se avanzado  con 32 personas de 50 en el proyecto huertos familiares orgánicos,  se a repotencializando el invernadero parroquial, Programa de mejoramiento genético en cobayos, bobinos</t>
  </si>
  <si>
    <t>VIALIDAD: Conectar comunidades productivas, mantener en buen estado las vías de la parroquia, abrir calles en centro parroquial.</t>
  </si>
  <si>
    <t>INFRAESTRUCTURA: Proporcionar canchas deportivas y espacios verdes, alumbrado eléctrico en los cementerios de la parroquia, identificar lugares turisticos en la parroquia.</t>
  </si>
  <si>
    <t>Mantenimiento a las vías secundarias y terciarias de la parroquia. Gestión en la prefectura para la apertura de la vía que une Pagrán Tauri -Granero. Zonas productivas.</t>
  </si>
  <si>
    <t>Comenzar el coliseo de deportes, buscar los terrenos para la cancha en un sector, y dar alumbrado ornamental al cementerio.</t>
  </si>
  <si>
    <t>Construcción total de un invernadero grande, se sembró y proporcionó plántulas de hortalizas para el grupo de beneficiarios, se adquirió cuyes de mejoramiento genético.</t>
  </si>
  <si>
    <t>Se dio mantenimiento vial a 18,50 KM de 22KM de vías secundarias y terciarias de la parroquia, y se gestionó al gobierno provincial para el trazo y puente para unir zonas productivas Tauri- Granero.</t>
  </si>
  <si>
    <t>Se contruyó la primera etapa del coliseo de deportes con presupuesto participativo municipal, se alumbró en su totalidad el cementerio señor de los milagros de la parroquia.</t>
  </si>
  <si>
    <t>Contribuir a garantizar los derechos de los habitantes en seguridad, convivencia, salud recreación y deporte con un enfoque de interculturalidad, inclusión y equidad.</t>
  </si>
  <si>
    <t>Contribuir a la soberanía alimentaria impulsando actividades productivas sustentables y sostenibles, y promover la organización productiva agropecuaria y artesanal que aporten al desarrollo económico de la parroquia.</t>
  </si>
  <si>
    <t>Contribuir a la protección y recuperación del medio ambiente, cuidando de las cuencas hídricas y el correcto aprovechamiento de los recursos naturales promoviendo el respeto a los derechos de la naturaleza.</t>
  </si>
  <si>
    <t>Este objetivo incluye 6 proyecto, mismos que se encuentran contemplados dentro del PDOT, uno de ellos no se pudo cumplir en el año 2016, debido a que el Ministerio del Ambiente incumplió con el convenio suscrito para el programa de restauración ambiental, los hitos demarcatorios no se pudieron colocar en el área de bosque y vegetación protectora Collay, ya que se debía corregir las coordenas en base a las observaciones realizadas por el Ministerio del Ambiente, y los 4 proyectos restantes se tiene planificado ejecutar en los próximos años.</t>
  </si>
  <si>
    <t>En relación con este objetivo el PDOT incluye 9  proyectos de los cuales se ha cumplido  unicamente 2, debido al reducido presupuesto de la institución</t>
  </si>
  <si>
    <t>Se planificaron 12 proyectos enmarcados dentro de este objetivo de los cuales se ejecutó 4, esto por la falta de recursos.</t>
  </si>
  <si>
    <t>Se planificó 13 proyectos de los cuales se tiene ejecutado 3, los restantes estan planificados para los siguientes años</t>
  </si>
  <si>
    <t>De los 11 proyectos planificados dentro de este objetivo se han cumplido 4, puesto que algunos son de completencia del GAD Provincial.</t>
  </si>
  <si>
    <t>En el PDOT se consideran 2 proyectos dentro de este objetivo, del cual está pendiente la creación del ente gestor del GAD Parroquial, el cual no se creo por falta de recursos.</t>
  </si>
  <si>
    <t xml:space="preserve">El anteproyecto del presupuesto participativo se presentó al Legislativo del GAD hasta el </t>
  </si>
  <si>
    <r>
      <rPr>
        <b/>
        <sz val="10"/>
        <rFont val="Calibri"/>
        <family val="2"/>
        <scheme val="minor"/>
      </rPr>
      <t xml:space="preserve">A que actores se le presentó: 
</t>
    </r>
    <r>
      <rPr>
        <b/>
        <u/>
        <sz val="10"/>
        <rFont val="Calibri"/>
        <family val="2"/>
        <scheme val="minor"/>
      </rPr>
      <t>Asamblea Ciudadana</t>
    </r>
    <r>
      <rPr>
        <sz val="10"/>
        <rFont val="Calibri"/>
        <family val="2"/>
        <scheme val="minor"/>
      </rPr>
      <t xml:space="preserve">
Instancia de Participación Ciudadana
/ Asamblea del Sistema de Participación</t>
    </r>
  </si>
  <si>
    <t>Página Web</t>
  </si>
  <si>
    <t xml:space="preserve">  </t>
  </si>
  <si>
    <t>Recuperación del Patrimonio Cultural</t>
  </si>
  <si>
    <t>Cohesión Social y Participación Ciudadana</t>
  </si>
  <si>
    <t>Apoyo integral en salud y seguridad a los grupos de atención prioritaria</t>
  </si>
  <si>
    <t>Se contó con el apoyo de la Unidad de Desarrollo Social del GAD Municipal, por cuanto se ahorraron gastos.</t>
  </si>
  <si>
    <t>Fortalecimiento de las Capacidades del Sector Productivo</t>
  </si>
  <si>
    <t>Protección de Zonas de Conservación y Fuentes Hídricas</t>
  </si>
  <si>
    <t>Debido a las observaciones presentadas por el Ministerio del Ambiente, no se pudo ejecutar este programa, quedando pendiente para el año 2017.</t>
  </si>
  <si>
    <t xml:space="preserve">Mejoramiento a la Infraestructura </t>
  </si>
  <si>
    <t>No se pudo contratar los estudios para el mercado parroquial debido a que aún no se contaba con la expropiación del predio.</t>
  </si>
  <si>
    <t>Ampliación, mejoramiento y acceso a los servicios básicos y sociales</t>
  </si>
  <si>
    <t>No se tuvo una buena ejecución en este programa debido a la demora en la expropiación del predio para la construcción de cancha del sector Rosariopamba, por cuanto no se ejecutó el presupuesto destinado para los estudios así como para la construcción.</t>
  </si>
  <si>
    <t>Construcción de II Etapa del Coliseo Parroquial</t>
  </si>
  <si>
    <t>Durante el año 2016 no se ejecutó este proyecto, quedando de arrastre para el año 2017.</t>
  </si>
  <si>
    <t>Expropiación de Terrenos para mercado parroquial, Área Verde en el centro parroquial, Cancha en el sector Rosariopamba</t>
  </si>
  <si>
    <t>Los trámites de expropiación se encuentran en proceso.</t>
  </si>
  <si>
    <t>Planificación Territorial</t>
  </si>
  <si>
    <t>Puesto a que es competencia del Gad Municipal, no se logró intervenir en esta área.</t>
  </si>
  <si>
    <t>Gestión de Riesgos y Amenazas Naturales</t>
  </si>
  <si>
    <t>No se ejecutó este presupuesto, ya que se priorizó la contratación del estudio geológico geotécnico para la estabilización de la zona de Pagrán con el presupuesto participativo del GAD Muncipal.</t>
  </si>
  <si>
    <t>Iluminación Pública</t>
  </si>
  <si>
    <t>Iluminación eléctrica del Cementerio Sr. de los Milagros de la Parroquia</t>
  </si>
  <si>
    <t>Fortalecimiento Institucional</t>
  </si>
  <si>
    <t>Elaboración del Orgánico Funcional de la Institución</t>
  </si>
  <si>
    <t>Restauración Forestal</t>
  </si>
  <si>
    <t>No se pudo continuar con este programa, ya que el Ministerio del Ambiente incumplió con el convenio de asignación de recursos no reembolsables para el programa de restauración forestal con fines de conservación ambiental y protección de cuencas hídricas.</t>
  </si>
  <si>
    <t>Mejoramiento y Dotación de la Accesibilidad Territorial y Movilidad</t>
  </si>
  <si>
    <t>Alumbrado eléctrico en el cementerio Sr. de los Milagros</t>
  </si>
  <si>
    <t>Fomento de las actividades culturales, cívicas y deportivas de la parroquia</t>
  </si>
  <si>
    <t>Repotencialización del Proyecto de Producción del Gobierno Parroquial</t>
  </si>
  <si>
    <t>Reestructuración y Formulación del Orgánico Funcional del GAD Parroquial</t>
  </si>
  <si>
    <t>ICM SIGAD</t>
  </si>
  <si>
    <t xml:space="preserve">Asamblea Parroquial
</t>
  </si>
  <si>
    <t>Asamblea Parroquial</t>
  </si>
  <si>
    <r>
      <rPr>
        <b/>
        <u/>
        <sz val="10"/>
        <rFont val="Calibri"/>
        <family val="2"/>
        <scheme val="minor"/>
      </rPr>
      <t>Personas adultas mayores</t>
    </r>
    <r>
      <rPr>
        <sz val="10"/>
        <rFont val="Calibri"/>
        <family val="2"/>
        <scheme val="minor"/>
      </rPr>
      <t xml:space="preserve">
</t>
    </r>
    <r>
      <rPr>
        <u/>
        <sz val="10"/>
        <rFont val="Calibri"/>
        <family val="2"/>
        <scheme val="minor"/>
      </rPr>
      <t>Niñas, niños y adolescentes
Jóvenes</t>
    </r>
    <r>
      <rPr>
        <sz val="10"/>
        <rFont val="Calibri"/>
        <family val="2"/>
        <scheme val="minor"/>
      </rPr>
      <t xml:space="preserve">
Mujeres Embarazadas
</t>
    </r>
    <r>
      <rPr>
        <b/>
        <u/>
        <sz val="10"/>
        <rFont val="Calibri"/>
        <family val="2"/>
        <scheme val="minor"/>
      </rPr>
      <t>Personas con discapacidad</t>
    </r>
    <r>
      <rPr>
        <sz val="10"/>
        <rFont val="Calibri"/>
        <family val="2"/>
        <scheme val="minor"/>
      </rPr>
      <t xml:space="preserve">
</t>
    </r>
    <r>
      <rPr>
        <u/>
        <sz val="10"/>
        <rFont val="Calibri"/>
        <family val="2"/>
        <scheme val="minor"/>
      </rPr>
      <t>Movilidad Humana</t>
    </r>
    <r>
      <rPr>
        <sz val="10"/>
        <rFont val="Calibri"/>
        <family val="2"/>
        <scheme val="minor"/>
      </rPr>
      <t xml:space="preserve">
Personas privadas de libertad
Personas con enfermedades catastróficas
Personas usuarias y consumidoras
Personas en situación de riesgo
Víctimas de violencia doméstica y sexual
Maltrato infantil
Desastres naturales o antropogénicos</t>
    </r>
  </si>
  <si>
    <t xml:space="preserve">7,5% Personas adultas mayores
0,5 % Personas con discapacidad
</t>
  </si>
  <si>
    <t xml:space="preserve">SI  </t>
  </si>
  <si>
    <t>Se desarrolló el evento cultural de la parroquia, con motivo de los 80 años de parroquialización de Daniel Córdova Toral, mediante el cual se busca rescatar la cultura y tradición de la misma.</t>
  </si>
  <si>
    <t>El objetivo es rescatar la cultura y tradición de nuestra parroquia.</t>
  </si>
  <si>
    <t>Se gestionó un programa de atención prioritaria a personas con discapacidad, adultos mayores y niños menores de 5 años</t>
  </si>
  <si>
    <t>Se contó con la participación de alrededor de 1000 personas, que participaron del desfile cívico, sesión solemne, elección de la cholita de la parroquia y Feria agroecológica, artesanal y gastronómica.</t>
  </si>
  <si>
    <t>60 Adultos mayores se benefician de talleres grupales semanales, en donde mejoran sus destrezas y tienen la oportunidad de interactuar con personas de su misma edad.</t>
  </si>
  <si>
    <t>El aporte de este proyecto permite contar con espacios de sano entretenimiento de los adultos mayores, dotación de refrigerios, almuerzos y chequeos médicos.</t>
  </si>
  <si>
    <t>Presidentes de Juntas de Agua, Presidentes de Comités de Desarrollo Comunitario, ciudadanía en general.</t>
  </si>
  <si>
    <t>Fotos, registros de asistencia.</t>
  </si>
  <si>
    <t>Se realizaron 3 asambleas parroquiales para priorización de obras en el mes de septiembre, asamblea para priorización de las vías a intervenir con recursos de la tasa solidaria del año 2016  y otra para aprobación del anteproyecto de presupuesto.</t>
  </si>
  <si>
    <t>El anteproyecto de presupuesto fue dado a conocer al órgano legislativo en la sesión ordinaria de fecha 14 de noviembre de 2016.</t>
  </si>
  <si>
    <t xml:space="preserve">Otros </t>
  </si>
  <si>
    <t>INVOLUCRAMIENTO EN LA TOMA DE DECIONES</t>
  </si>
  <si>
    <t>PRIORIZACION DE OBRAS</t>
  </si>
  <si>
    <t xml:space="preserve">
SOCIO ORGANIZATIVA
OTROS</t>
  </si>
  <si>
    <t>14 HOMBRES -11 MUJERES</t>
  </si>
  <si>
    <t>MESTIZOS</t>
  </si>
  <si>
    <t>N O APLICA</t>
  </si>
  <si>
    <t>NO SE RECIBIERON SUGERENCIAS EL AÑO  ANTERIOR</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</si>
</sst>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0"/>
      <name val="Calibri"/>
      <family val="2"/>
      <scheme val="minor"/>
    </font>
    <font>
      <b/>
      <sz val="10"/>
      <name val="Calibri"/>
      <family val="2"/>
      <scheme val="minor"/>
    </font>
    <font>
      <sz val="11"/>
      <name val="Calibri"/>
      <family val="2"/>
      <scheme val="minor"/>
    </font>
    <font>
      <b/>
      <sz val="12"/>
      <name val="Calibri"/>
      <family val="2"/>
      <scheme val="minor"/>
    </font>
    <font>
      <sz val="10"/>
      <name val="Calibri"/>
      <family val="2"/>
    </font>
    <font>
      <sz val="9"/>
      <name val="Arial Unicode MS"/>
      <family val="2"/>
    </font>
    <font>
      <b/>
      <sz val="9"/>
      <name val="Arial Unicode MS"/>
      <family val="2"/>
    </font>
    <font>
      <u/>
      <sz val="11"/>
      <color theme="10"/>
      <name val="Calibri"/>
      <family val="2"/>
      <scheme val="minor"/>
    </font>
    <font>
      <u/>
      <sz val="10"/>
      <name val="Calibri"/>
      <family val="2"/>
      <scheme val="minor"/>
    </font>
    <font>
      <b/>
      <u/>
      <sz val="10"/>
      <name val="Calibri"/>
      <family val="2"/>
      <scheme val="minor"/>
    </font>
  </fonts>
  <fills count="7">
    <fill>
      <patternFill patternType="none"/>
    </fill>
    <fill>
      <patternFill patternType="gray125"/>
    </fill>
    <fill>
      <patternFill patternType="solid">
        <fgColor theme="9"/>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59999389629810485"/>
        <bgColor indexed="64"/>
      </patternFill>
    </fill>
  </fills>
  <borders count="73">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medium">
        <color rgb="FF000000"/>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rgb="FF000000"/>
      </right>
      <top/>
      <bottom/>
      <diagonal/>
    </border>
    <border>
      <left style="thin">
        <color indexed="64"/>
      </left>
      <right/>
      <top style="medium">
        <color indexed="64"/>
      </top>
      <bottom style="medium">
        <color indexed="64"/>
      </bottom>
      <diagonal/>
    </border>
    <border>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rgb="FF000000"/>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328">
    <xf numFmtId="0" fontId="0" fillId="0" borderId="0" xfId="0"/>
    <xf numFmtId="0" fontId="1" fillId="5" borderId="7" xfId="0" applyFont="1" applyFill="1" applyBorder="1" applyAlignment="1">
      <alignment horizontal="center" vertical="center" wrapText="1"/>
    </xf>
    <xf numFmtId="0" fontId="1" fillId="3" borderId="14" xfId="0" applyFont="1" applyFill="1" applyBorder="1" applyAlignment="1">
      <alignment vertical="center" wrapText="1"/>
    </xf>
    <xf numFmtId="0" fontId="1" fillId="3" borderId="9" xfId="0" applyFont="1" applyFill="1" applyBorder="1" applyAlignment="1">
      <alignment vertical="center" wrapText="1"/>
    </xf>
    <xf numFmtId="0" fontId="1" fillId="3" borderId="5" xfId="0" applyFont="1" applyFill="1" applyBorder="1" applyAlignment="1">
      <alignment vertical="center" wrapText="1"/>
    </xf>
    <xf numFmtId="0" fontId="1" fillId="3" borderId="14" xfId="0" applyFont="1" applyFill="1" applyBorder="1" applyAlignment="1">
      <alignment horizontal="justify" vertical="center" wrapText="1"/>
    </xf>
    <xf numFmtId="0" fontId="1" fillId="3" borderId="9" xfId="0" applyFont="1" applyFill="1" applyBorder="1" applyAlignment="1">
      <alignment horizontal="justify" vertical="center" wrapText="1"/>
    </xf>
    <xf numFmtId="0" fontId="1" fillId="4" borderId="10"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5" borderId="0" xfId="0" applyFont="1" applyFill="1" applyBorder="1" applyAlignment="1">
      <alignment horizontal="center" vertical="center" wrapText="1"/>
    </xf>
    <xf numFmtId="0" fontId="1" fillId="5" borderId="0" xfId="0" applyFont="1" applyFill="1" applyBorder="1" applyAlignment="1">
      <alignment vertical="center" wrapText="1"/>
    </xf>
    <xf numFmtId="0" fontId="1" fillId="6" borderId="42" xfId="0" applyFont="1" applyFill="1" applyBorder="1" applyAlignment="1">
      <alignment vertical="center" wrapText="1"/>
    </xf>
    <xf numFmtId="0" fontId="1" fillId="2" borderId="18" xfId="0" applyFont="1" applyFill="1" applyBorder="1" applyAlignment="1">
      <alignment horizontal="center" vertical="center" wrapText="1"/>
    </xf>
    <xf numFmtId="0" fontId="1" fillId="5" borderId="0" xfId="0" applyFont="1" applyFill="1" applyBorder="1" applyAlignment="1">
      <alignment horizontal="justify" vertical="center" wrapText="1"/>
    </xf>
    <xf numFmtId="0" fontId="2" fillId="3" borderId="21"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2" borderId="61" xfId="0" applyFont="1" applyFill="1" applyBorder="1" applyAlignment="1">
      <alignment vertical="center" wrapText="1"/>
    </xf>
    <xf numFmtId="0" fontId="2" fillId="2" borderId="59" xfId="0" applyFont="1" applyFill="1" applyBorder="1" applyAlignment="1">
      <alignment vertical="center" wrapText="1"/>
    </xf>
    <xf numFmtId="0" fontId="2" fillId="2" borderId="56" xfId="0" applyFont="1" applyFill="1" applyBorder="1" applyAlignment="1">
      <alignment vertical="center" wrapText="1"/>
    </xf>
    <xf numFmtId="0" fontId="2" fillId="2" borderId="13" xfId="0" applyFont="1" applyFill="1" applyBorder="1" applyAlignment="1">
      <alignment vertical="center" wrapText="1"/>
    </xf>
    <xf numFmtId="0" fontId="2" fillId="2" borderId="21" xfId="0" applyFont="1" applyFill="1" applyBorder="1" applyAlignment="1">
      <alignment vertical="center" wrapText="1"/>
    </xf>
    <xf numFmtId="0" fontId="2" fillId="2" borderId="25" xfId="0" applyFont="1" applyFill="1" applyBorder="1" applyAlignment="1">
      <alignment vertical="center" wrapText="1"/>
    </xf>
    <xf numFmtId="0" fontId="2" fillId="2" borderId="26" xfId="0" applyFont="1" applyFill="1" applyBorder="1" applyAlignment="1">
      <alignment vertical="center" wrapText="1"/>
    </xf>
    <xf numFmtId="0" fontId="2" fillId="3" borderId="21" xfId="0" applyFont="1" applyFill="1" applyBorder="1" applyAlignment="1">
      <alignment vertical="center" wrapText="1"/>
    </xf>
    <xf numFmtId="0" fontId="2" fillId="3" borderId="25" xfId="0" applyFont="1" applyFill="1" applyBorder="1" applyAlignment="1">
      <alignment vertical="center" wrapText="1"/>
    </xf>
    <xf numFmtId="0" fontId="2" fillId="3" borderId="26" xfId="0" applyFont="1" applyFill="1" applyBorder="1" applyAlignment="1">
      <alignment vertical="center" wrapText="1"/>
    </xf>
    <xf numFmtId="0" fontId="2" fillId="2" borderId="33"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68" xfId="0" applyFont="1" applyFill="1" applyBorder="1" applyAlignment="1">
      <alignment vertical="center" wrapText="1"/>
    </xf>
    <xf numFmtId="0" fontId="2" fillId="2" borderId="7" xfId="0" applyFont="1" applyFill="1" applyBorder="1" applyAlignment="1">
      <alignment vertical="center" wrapText="1"/>
    </xf>
    <xf numFmtId="0" fontId="2" fillId="2" borderId="69" xfId="0" applyFont="1" applyFill="1" applyBorder="1" applyAlignment="1">
      <alignment vertical="center" wrapText="1"/>
    </xf>
    <xf numFmtId="0" fontId="2" fillId="3" borderId="66" xfId="0" applyFont="1" applyFill="1" applyBorder="1" applyAlignment="1">
      <alignment vertical="center" wrapText="1"/>
    </xf>
    <xf numFmtId="0" fontId="2" fillId="3" borderId="32" xfId="0" applyFont="1" applyFill="1" applyBorder="1" applyAlignment="1">
      <alignment vertical="center" wrapText="1"/>
    </xf>
    <xf numFmtId="0" fontId="2" fillId="2" borderId="0" xfId="0" applyFont="1" applyFill="1" applyBorder="1" applyAlignment="1">
      <alignment horizontal="center" vertical="center" wrapText="1"/>
    </xf>
    <xf numFmtId="0" fontId="1" fillId="2" borderId="8" xfId="0" applyFont="1" applyFill="1" applyBorder="1" applyAlignment="1">
      <alignment vertical="center" wrapText="1"/>
    </xf>
    <xf numFmtId="0" fontId="1" fillId="2" borderId="16" xfId="0" applyFont="1" applyFill="1" applyBorder="1" applyAlignment="1">
      <alignment horizontal="center" vertical="center" wrapText="1"/>
    </xf>
    <xf numFmtId="0" fontId="2" fillId="2" borderId="61"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2" borderId="17" xfId="0" applyFont="1" applyFill="1" applyBorder="1" applyAlignment="1">
      <alignment vertical="center" wrapText="1"/>
    </xf>
    <xf numFmtId="0" fontId="2" fillId="3" borderId="18"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1" fillId="4" borderId="17" xfId="0" applyFont="1" applyFill="1" applyBorder="1" applyAlignment="1">
      <alignment vertical="center" wrapText="1"/>
    </xf>
    <xf numFmtId="0" fontId="1" fillId="4" borderId="18" xfId="0" applyFont="1" applyFill="1" applyBorder="1" applyAlignment="1">
      <alignment vertical="center" wrapText="1"/>
    </xf>
    <xf numFmtId="0" fontId="1" fillId="2" borderId="8"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3" borderId="25" xfId="0" applyFont="1" applyFill="1" applyBorder="1" applyAlignment="1">
      <alignment vertical="center" wrapText="1"/>
    </xf>
    <xf numFmtId="0" fontId="3" fillId="5" borderId="0" xfId="0" applyFont="1" applyFill="1" applyAlignment="1">
      <alignment vertical="center" wrapText="1"/>
    </xf>
    <xf numFmtId="0" fontId="3" fillId="0" borderId="0" xfId="0" applyFont="1" applyAlignment="1">
      <alignment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1" fillId="0" borderId="0" xfId="0" applyFont="1" applyBorder="1" applyAlignment="1">
      <alignment vertical="center" wrapText="1"/>
    </xf>
    <xf numFmtId="0" fontId="1" fillId="3" borderId="3" xfId="0" applyFont="1" applyFill="1" applyBorder="1" applyAlignment="1">
      <alignment horizontal="left" vertical="center" wrapText="1"/>
    </xf>
    <xf numFmtId="0" fontId="1" fillId="4" borderId="4" xfId="0" applyFont="1" applyFill="1" applyBorder="1" applyAlignment="1">
      <alignment vertical="center" wrapText="1"/>
    </xf>
    <xf numFmtId="0" fontId="1" fillId="3" borderId="5" xfId="0" applyFont="1" applyFill="1" applyBorder="1" applyAlignment="1">
      <alignment horizontal="left" vertical="center" wrapText="1"/>
    </xf>
    <xf numFmtId="0" fontId="1" fillId="4" borderId="6" xfId="0" applyFont="1" applyFill="1" applyBorder="1" applyAlignment="1">
      <alignment vertical="center" wrapText="1"/>
    </xf>
    <xf numFmtId="0" fontId="1" fillId="5" borderId="7"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8" xfId="0" applyFont="1" applyFill="1" applyBorder="1" applyAlignment="1">
      <alignment horizontal="center" vertical="center" wrapText="1"/>
    </xf>
    <xf numFmtId="0" fontId="1" fillId="3" borderId="3" xfId="0" applyFont="1" applyFill="1" applyBorder="1" applyAlignment="1">
      <alignment vertical="center" wrapText="1"/>
    </xf>
    <xf numFmtId="0" fontId="1" fillId="4" borderId="10" xfId="0" applyFont="1" applyFill="1" applyBorder="1" applyAlignment="1">
      <alignment vertical="center" wrapText="1"/>
    </xf>
    <xf numFmtId="0" fontId="2" fillId="2" borderId="12" xfId="0" applyFont="1" applyFill="1" applyBorder="1" applyAlignment="1">
      <alignment horizontal="left" vertical="center" wrapText="1"/>
    </xf>
    <xf numFmtId="0" fontId="2" fillId="2" borderId="13" xfId="0" applyFont="1" applyFill="1" applyBorder="1" applyAlignment="1">
      <alignment horizontal="center" vertical="center" wrapText="1"/>
    </xf>
    <xf numFmtId="0" fontId="1" fillId="5" borderId="15" xfId="0" applyFont="1" applyFill="1" applyBorder="1" applyAlignment="1">
      <alignment vertical="center" wrapText="1"/>
    </xf>
    <xf numFmtId="0" fontId="1" fillId="5" borderId="16" xfId="0" applyFont="1" applyFill="1" applyBorder="1" applyAlignment="1">
      <alignment vertical="center" wrapText="1"/>
    </xf>
    <xf numFmtId="0" fontId="1" fillId="5" borderId="0" xfId="0" applyFont="1" applyFill="1" applyAlignment="1">
      <alignment vertical="center" wrapText="1"/>
    </xf>
    <xf numFmtId="0" fontId="1" fillId="2" borderId="18" xfId="0" applyFont="1" applyFill="1" applyBorder="1" applyAlignment="1">
      <alignment horizontal="justify" vertical="center" wrapText="1"/>
    </xf>
    <xf numFmtId="0" fontId="1" fillId="2" borderId="8" xfId="0" applyFont="1" applyFill="1" applyBorder="1" applyAlignment="1">
      <alignment horizontal="justify" vertical="center" wrapText="1"/>
    </xf>
    <xf numFmtId="0" fontId="3" fillId="0" borderId="0" xfId="0" applyFont="1" applyBorder="1" applyAlignment="1">
      <alignment vertical="center" wrapText="1"/>
    </xf>
    <xf numFmtId="0" fontId="1" fillId="3" borderId="19" xfId="0" applyFont="1" applyFill="1" applyBorder="1" applyAlignment="1">
      <alignment vertical="center" wrapText="1"/>
    </xf>
    <xf numFmtId="0" fontId="1" fillId="3" borderId="20" xfId="0" applyFont="1" applyFill="1" applyBorder="1" applyAlignment="1">
      <alignment vertical="center" wrapText="1"/>
    </xf>
    <xf numFmtId="0" fontId="2" fillId="3" borderId="17" xfId="0" applyFont="1" applyFill="1" applyBorder="1" applyAlignment="1">
      <alignment horizontal="center" vertical="center" wrapText="1"/>
    </xf>
    <xf numFmtId="0" fontId="2" fillId="0" borderId="0" xfId="0" applyFont="1" applyAlignment="1">
      <alignment horizontal="left" vertical="center" wrapText="1"/>
    </xf>
    <xf numFmtId="0" fontId="1" fillId="3" borderId="17" xfId="0" applyFont="1" applyFill="1" applyBorder="1" applyAlignment="1">
      <alignment horizontal="left" vertical="center" wrapText="1"/>
    </xf>
    <xf numFmtId="0" fontId="1" fillId="3" borderId="18" xfId="0" applyFont="1" applyFill="1" applyBorder="1" applyAlignment="1">
      <alignment horizontal="left" vertical="center" wrapText="1"/>
    </xf>
    <xf numFmtId="0" fontId="1" fillId="3" borderId="21"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3" borderId="64"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3" fillId="0" borderId="0" xfId="0" applyFont="1"/>
    <xf numFmtId="0" fontId="1" fillId="4" borderId="47" xfId="0" applyFont="1" applyFill="1" applyBorder="1" applyAlignment="1">
      <alignment horizontal="center" vertical="center" wrapText="1"/>
    </xf>
    <xf numFmtId="0" fontId="1" fillId="0" borderId="49" xfId="0" applyFont="1" applyBorder="1" applyAlignment="1">
      <alignment horizontal="center" vertical="center" wrapText="1"/>
    </xf>
    <xf numFmtId="0" fontId="1" fillId="0" borderId="50" xfId="0" applyFont="1" applyBorder="1" applyAlignment="1">
      <alignment horizontal="center" vertical="center" wrapText="1"/>
    </xf>
    <xf numFmtId="0" fontId="1" fillId="0" borderId="0" xfId="0" applyFont="1" applyBorder="1" applyAlignment="1">
      <alignment horizontal="justify" vertical="center" wrapText="1"/>
    </xf>
    <xf numFmtId="0" fontId="2" fillId="3" borderId="51" xfId="0" applyFont="1" applyFill="1" applyBorder="1" applyAlignment="1">
      <alignment horizontal="center" vertical="center" wrapText="1"/>
    </xf>
    <xf numFmtId="0" fontId="2" fillId="3" borderId="52" xfId="0" applyFont="1" applyFill="1" applyBorder="1" applyAlignment="1">
      <alignment horizontal="center" vertical="center" wrapText="1"/>
    </xf>
    <xf numFmtId="0" fontId="3" fillId="4" borderId="42" xfId="0" applyFont="1" applyFill="1" applyBorder="1" applyAlignment="1">
      <alignment horizontal="center" vertical="center" wrapText="1"/>
    </xf>
    <xf numFmtId="0" fontId="3" fillId="4" borderId="16" xfId="0" applyFont="1" applyFill="1" applyBorder="1" applyAlignment="1">
      <alignment vertical="center" wrapText="1"/>
    </xf>
    <xf numFmtId="0" fontId="1" fillId="6" borderId="36" xfId="0" applyFont="1" applyFill="1" applyBorder="1" applyAlignment="1">
      <alignment horizontal="justify" vertical="center" wrapText="1"/>
    </xf>
    <xf numFmtId="0" fontId="1" fillId="4" borderId="30" xfId="0" applyFont="1" applyFill="1" applyBorder="1" applyAlignment="1">
      <alignment horizontal="center" vertical="center" wrapText="1"/>
    </xf>
    <xf numFmtId="0" fontId="1" fillId="4" borderId="47" xfId="0" applyFont="1" applyFill="1" applyBorder="1" applyAlignment="1">
      <alignment horizontal="left" vertical="center" wrapText="1"/>
    </xf>
    <xf numFmtId="0" fontId="1" fillId="6" borderId="40" xfId="0" applyFont="1" applyFill="1" applyBorder="1" applyAlignment="1">
      <alignment horizontal="justify" vertical="center" wrapText="1"/>
    </xf>
    <xf numFmtId="0" fontId="3" fillId="4" borderId="16" xfId="0" applyFont="1" applyFill="1" applyBorder="1" applyAlignment="1">
      <alignment horizontal="center" vertical="center" wrapText="1"/>
    </xf>
    <xf numFmtId="0" fontId="3" fillId="0" borderId="42" xfId="0" applyFont="1" applyBorder="1" applyAlignment="1">
      <alignment horizontal="center" vertical="center" wrapText="1"/>
    </xf>
    <xf numFmtId="0" fontId="3" fillId="0" borderId="16" xfId="0" applyFont="1" applyBorder="1" applyAlignment="1">
      <alignment vertical="center" wrapText="1"/>
    </xf>
    <xf numFmtId="0" fontId="3" fillId="0" borderId="16" xfId="0" applyFont="1" applyBorder="1" applyAlignment="1">
      <alignment horizontal="center" vertical="center" wrapText="1"/>
    </xf>
    <xf numFmtId="0" fontId="1" fillId="6" borderId="21" xfId="0" applyFont="1" applyFill="1" applyBorder="1" applyAlignment="1">
      <alignment horizontal="justify" vertical="center" wrapText="1"/>
    </xf>
    <xf numFmtId="0" fontId="1" fillId="4" borderId="70" xfId="0" applyFont="1" applyFill="1" applyBorder="1" applyAlignment="1">
      <alignment horizontal="left" vertical="center" wrapText="1"/>
    </xf>
    <xf numFmtId="0" fontId="1" fillId="4" borderId="48" xfId="0" applyFont="1" applyFill="1" applyBorder="1" applyAlignment="1">
      <alignment horizontal="left" vertical="center" wrapText="1"/>
    </xf>
    <xf numFmtId="0" fontId="3" fillId="0" borderId="39" xfId="0" applyFont="1" applyBorder="1" applyAlignment="1">
      <alignment horizontal="center" vertical="center"/>
    </xf>
    <xf numFmtId="0" fontId="1" fillId="5" borderId="0" xfId="0" applyFont="1" applyFill="1" applyBorder="1" applyAlignment="1">
      <alignment horizontal="left" vertical="center" wrapText="1"/>
    </xf>
    <xf numFmtId="0" fontId="3" fillId="0" borderId="0" xfId="0" applyFont="1" applyBorder="1"/>
    <xf numFmtId="0" fontId="3" fillId="0" borderId="0" xfId="0" applyFont="1" applyBorder="1" applyAlignment="1">
      <alignment horizontal="center" vertical="center"/>
    </xf>
    <xf numFmtId="0" fontId="2" fillId="6" borderId="36"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3" borderId="8"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 fillId="6" borderId="3" xfId="0" applyFont="1" applyFill="1" applyBorder="1" applyAlignment="1">
      <alignment horizontal="justify" vertical="center" wrapText="1"/>
    </xf>
    <xf numFmtId="0" fontId="1" fillId="6" borderId="4" xfId="0" applyFont="1" applyFill="1" applyBorder="1" applyAlignment="1">
      <alignment horizontal="justify" vertical="center" wrapText="1"/>
    </xf>
    <xf numFmtId="0" fontId="1" fillId="6" borderId="58" xfId="0" applyFont="1" applyFill="1" applyBorder="1" applyAlignment="1">
      <alignment horizontal="justify" vertical="center" wrapText="1"/>
    </xf>
    <xf numFmtId="0" fontId="1" fillId="6" borderId="9" xfId="0" applyFont="1" applyFill="1" applyBorder="1" applyAlignment="1">
      <alignment horizontal="justify" vertical="center" wrapText="1"/>
    </xf>
    <xf numFmtId="0" fontId="1" fillId="6" borderId="10" xfId="0" applyFont="1" applyFill="1" applyBorder="1" applyAlignment="1">
      <alignment horizontal="justify" vertical="center" wrapText="1"/>
    </xf>
    <xf numFmtId="0" fontId="1" fillId="6" borderId="27" xfId="0" applyFont="1" applyFill="1" applyBorder="1" applyAlignment="1">
      <alignment horizontal="justify" vertical="center" wrapText="1"/>
    </xf>
    <xf numFmtId="0" fontId="2" fillId="6" borderId="9" xfId="0" applyFont="1" applyFill="1" applyBorder="1" applyAlignment="1">
      <alignment horizontal="justify" vertical="center" wrapText="1"/>
    </xf>
    <xf numFmtId="0" fontId="1" fillId="6" borderId="5" xfId="0" applyFont="1" applyFill="1" applyBorder="1" applyAlignment="1">
      <alignment horizontal="justify" vertical="center" wrapText="1"/>
    </xf>
    <xf numFmtId="0" fontId="1" fillId="0" borderId="0" xfId="0" applyFont="1" applyAlignment="1">
      <alignment horizontal="justify" vertical="center" wrapText="1"/>
    </xf>
    <xf numFmtId="0" fontId="1" fillId="3" borderId="55" xfId="0" applyFont="1" applyFill="1" applyBorder="1" applyAlignment="1">
      <alignment vertical="center" wrapText="1"/>
    </xf>
    <xf numFmtId="0" fontId="1" fillId="3" borderId="32" xfId="0" applyFont="1" applyFill="1" applyBorder="1" applyAlignment="1">
      <alignment vertical="center" wrapText="1"/>
    </xf>
    <xf numFmtId="0" fontId="1" fillId="3" borderId="40" xfId="0" applyFont="1" applyFill="1" applyBorder="1" applyAlignment="1">
      <alignment vertical="center" wrapText="1"/>
    </xf>
    <xf numFmtId="0" fontId="1" fillId="3" borderId="35" xfId="0" applyFont="1" applyFill="1" applyBorder="1" applyAlignment="1">
      <alignment vertical="center" wrapText="1"/>
    </xf>
    <xf numFmtId="0" fontId="1" fillId="6" borderId="9" xfId="0" applyFont="1" applyFill="1" applyBorder="1" applyAlignment="1">
      <alignment vertical="center" wrapText="1"/>
    </xf>
    <xf numFmtId="0" fontId="1" fillId="0" borderId="18" xfId="0" applyFont="1" applyBorder="1" applyAlignment="1">
      <alignment vertical="center" wrapText="1"/>
    </xf>
    <xf numFmtId="0" fontId="1" fillId="6" borderId="5" xfId="0" applyFont="1" applyFill="1" applyBorder="1" applyAlignment="1">
      <alignment vertical="center" wrapText="1"/>
    </xf>
    <xf numFmtId="0" fontId="1" fillId="3" borderId="65" xfId="0" applyFont="1" applyFill="1" applyBorder="1" applyAlignment="1">
      <alignment vertical="center" wrapText="1"/>
    </xf>
    <xf numFmtId="0" fontId="1" fillId="3" borderId="37" xfId="0" applyFont="1" applyFill="1" applyBorder="1" applyAlignment="1">
      <alignment vertical="center" wrapText="1"/>
    </xf>
    <xf numFmtId="0" fontId="2" fillId="3" borderId="23" xfId="0" applyFont="1" applyFill="1" applyBorder="1" applyAlignment="1">
      <alignment horizontal="center" vertical="center" wrapText="1"/>
    </xf>
    <xf numFmtId="0" fontId="1" fillId="4" borderId="22" xfId="0" applyFont="1" applyFill="1" applyBorder="1" applyAlignment="1">
      <alignment vertical="center" wrapText="1"/>
    </xf>
    <xf numFmtId="0" fontId="1" fillId="4" borderId="15" xfId="0" applyFont="1" applyFill="1" applyBorder="1" applyAlignment="1">
      <alignment vertical="center" wrapText="1"/>
    </xf>
    <xf numFmtId="0" fontId="1" fillId="0" borderId="23" xfId="0" applyFont="1" applyBorder="1" applyAlignment="1">
      <alignment vertical="center" wrapText="1"/>
    </xf>
    <xf numFmtId="0" fontId="1" fillId="0" borderId="41" xfId="0" applyFont="1" applyBorder="1" applyAlignment="1">
      <alignment vertical="center" wrapText="1"/>
    </xf>
    <xf numFmtId="0" fontId="1" fillId="0" borderId="15" xfId="0" applyFont="1" applyBorder="1" applyAlignment="1">
      <alignment vertical="center" wrapText="1"/>
    </xf>
    <xf numFmtId="0" fontId="1" fillId="0" borderId="42" xfId="0" applyFont="1" applyBorder="1" applyAlignment="1">
      <alignment vertical="center" wrapText="1"/>
    </xf>
    <xf numFmtId="0" fontId="1" fillId="4" borderId="41" xfId="0" applyFont="1" applyFill="1" applyBorder="1" applyAlignment="1">
      <alignment vertical="center" wrapText="1"/>
    </xf>
    <xf numFmtId="0" fontId="1" fillId="4" borderId="42" xfId="0" applyFont="1" applyFill="1" applyBorder="1" applyAlignment="1">
      <alignment vertical="center" wrapText="1"/>
    </xf>
    <xf numFmtId="0" fontId="2" fillId="2" borderId="22" xfId="0" applyFont="1" applyFill="1" applyBorder="1" applyAlignment="1">
      <alignment vertical="center" wrapText="1"/>
    </xf>
    <xf numFmtId="0" fontId="2" fillId="3" borderId="42"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5" borderId="54"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3" borderId="43" xfId="0" applyFont="1" applyFill="1" applyBorder="1" applyAlignment="1">
      <alignment horizontal="center" vertical="center" wrapText="1"/>
    </xf>
    <xf numFmtId="0" fontId="2" fillId="5" borderId="63" xfId="0" applyFont="1" applyFill="1" applyBorder="1" applyAlignment="1">
      <alignment vertical="center" wrapText="1"/>
    </xf>
    <xf numFmtId="0" fontId="2" fillId="5" borderId="41" xfId="0" applyFont="1" applyFill="1" applyBorder="1" applyAlignment="1">
      <alignment vertical="center" wrapText="1"/>
    </xf>
    <xf numFmtId="0" fontId="2" fillId="5" borderId="64" xfId="0" applyFont="1" applyFill="1" applyBorder="1" applyAlignment="1">
      <alignment vertical="center" wrapText="1"/>
    </xf>
    <xf numFmtId="0" fontId="2" fillId="2" borderId="23" xfId="0" applyFont="1" applyFill="1" applyBorder="1" applyAlignment="1">
      <alignment horizontal="left" vertical="center" wrapText="1"/>
    </xf>
    <xf numFmtId="0" fontId="2" fillId="5" borderId="0" xfId="0" applyFont="1" applyFill="1" applyBorder="1" applyAlignment="1">
      <alignment vertical="center" wrapText="1"/>
    </xf>
    <xf numFmtId="0" fontId="1" fillId="0" borderId="37" xfId="0" applyFont="1" applyBorder="1" applyAlignment="1">
      <alignment horizontal="justify" vertical="center" wrapText="1"/>
    </xf>
    <xf numFmtId="0" fontId="1" fillId="0" borderId="38" xfId="0" applyFont="1" applyBorder="1" applyAlignment="1">
      <alignment horizontal="justify" vertical="center" wrapText="1"/>
    </xf>
    <xf numFmtId="0" fontId="1" fillId="0" borderId="39" xfId="0" applyFont="1" applyBorder="1" applyAlignment="1">
      <alignment horizontal="justify" vertical="center" wrapText="1"/>
    </xf>
    <xf numFmtId="0" fontId="2" fillId="3" borderId="8" xfId="0" applyFont="1" applyFill="1" applyBorder="1" applyAlignment="1">
      <alignment vertical="center" wrapText="1"/>
    </xf>
    <xf numFmtId="0" fontId="2" fillId="3" borderId="42" xfId="0" applyFont="1" applyFill="1" applyBorder="1" applyAlignment="1">
      <alignment vertical="center" wrapText="1"/>
    </xf>
    <xf numFmtId="0" fontId="1" fillId="5" borderId="42" xfId="0" applyFont="1" applyFill="1" applyBorder="1" applyAlignment="1">
      <alignment horizontal="left" vertical="center" wrapText="1"/>
    </xf>
    <xf numFmtId="0" fontId="1" fillId="6" borderId="42" xfId="0" applyFont="1" applyFill="1" applyBorder="1" applyAlignment="1">
      <alignment horizontal="left" vertical="center" wrapText="1"/>
    </xf>
    <xf numFmtId="0" fontId="3" fillId="0" borderId="0" xfId="0" applyFont="1" applyBorder="1" applyAlignment="1">
      <alignment horizontal="center" vertical="center" wrapText="1"/>
    </xf>
    <xf numFmtId="0" fontId="1" fillId="2" borderId="0" xfId="0" applyFont="1" applyFill="1" applyBorder="1" applyAlignment="1">
      <alignment vertical="center" wrapText="1"/>
    </xf>
    <xf numFmtId="0" fontId="6" fillId="0" borderId="0" xfId="0" applyFont="1" applyAlignment="1">
      <alignment horizontal="justify" vertical="center" wrapText="1"/>
    </xf>
    <xf numFmtId="0" fontId="7" fillId="0" borderId="0" xfId="0" applyFont="1" applyAlignment="1">
      <alignment vertical="center" wrapText="1"/>
    </xf>
    <xf numFmtId="0" fontId="2" fillId="0" borderId="17"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wrapText="1"/>
    </xf>
    <xf numFmtId="0" fontId="1" fillId="0" borderId="22" xfId="0" applyFont="1" applyBorder="1" applyAlignment="1">
      <alignment horizontal="left" vertical="center" wrapText="1"/>
    </xf>
    <xf numFmtId="0" fontId="3" fillId="0" borderId="23" xfId="0" applyFont="1" applyBorder="1" applyAlignment="1">
      <alignment horizontal="left" vertical="center" wrapText="1"/>
    </xf>
    <xf numFmtId="0" fontId="8" fillId="4" borderId="10" xfId="1" applyFill="1" applyBorder="1" applyAlignment="1">
      <alignment vertical="center" wrapText="1"/>
    </xf>
    <xf numFmtId="49" fontId="1" fillId="4" borderId="6" xfId="0" applyNumberFormat="1" applyFont="1" applyFill="1" applyBorder="1" applyAlignment="1">
      <alignment vertical="center" wrapText="1"/>
    </xf>
    <xf numFmtId="14" fontId="1" fillId="4" borderId="10" xfId="0" applyNumberFormat="1" applyFont="1" applyFill="1" applyBorder="1" applyAlignment="1">
      <alignment horizontal="center" vertical="center" wrapText="1"/>
    </xf>
    <xf numFmtId="0" fontId="8" fillId="4" borderId="10" xfId="1" applyFill="1" applyBorder="1" applyAlignment="1">
      <alignment horizontal="center" vertical="center" wrapText="1"/>
    </xf>
    <xf numFmtId="49" fontId="1" fillId="4" borderId="6" xfId="0" applyNumberFormat="1" applyFont="1" applyFill="1" applyBorder="1" applyAlignment="1">
      <alignment horizontal="center" vertical="center" wrapText="1"/>
    </xf>
    <xf numFmtId="0" fontId="1" fillId="4" borderId="6" xfId="0" applyFont="1" applyFill="1" applyBorder="1" applyAlignment="1">
      <alignment horizontal="left" vertical="center" wrapText="1"/>
    </xf>
    <xf numFmtId="0" fontId="1" fillId="4" borderId="17"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3" borderId="42" xfId="0" applyFont="1" applyFill="1" applyBorder="1" applyAlignment="1">
      <alignment horizontal="center" vertical="center" wrapText="1"/>
    </xf>
    <xf numFmtId="0" fontId="1" fillId="3" borderId="41"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0" borderId="22" xfId="0" applyFont="1" applyBorder="1" applyAlignment="1">
      <alignment vertical="center" wrapText="1"/>
    </xf>
    <xf numFmtId="0" fontId="3" fillId="0" borderId="23" xfId="0" applyFont="1" applyBorder="1" applyAlignment="1">
      <alignment vertical="center" wrapText="1"/>
    </xf>
    <xf numFmtId="9" fontId="1" fillId="3" borderId="16" xfId="0" applyNumberFormat="1" applyFont="1" applyFill="1" applyBorder="1" applyAlignment="1">
      <alignment horizontal="center" vertical="center" wrapText="1"/>
    </xf>
    <xf numFmtId="10" fontId="1" fillId="3" borderId="16" xfId="0" applyNumberFormat="1" applyFont="1" applyFill="1" applyBorder="1" applyAlignment="1">
      <alignment horizontal="center" vertical="center" wrapText="1"/>
    </xf>
    <xf numFmtId="10" fontId="1" fillId="3" borderId="26" xfId="0" applyNumberFormat="1" applyFont="1" applyFill="1" applyBorder="1" applyAlignment="1">
      <alignment horizontal="center" vertical="center" wrapText="1"/>
    </xf>
    <xf numFmtId="9" fontId="1" fillId="3" borderId="17" xfId="0" applyNumberFormat="1" applyFont="1" applyFill="1" applyBorder="1" applyAlignment="1">
      <alignment horizontal="center" vertical="center" wrapText="1"/>
    </xf>
    <xf numFmtId="9" fontId="1" fillId="3" borderId="18" xfId="0" applyNumberFormat="1" applyFont="1" applyFill="1" applyBorder="1" applyAlignment="1">
      <alignment horizontal="center" vertical="center" wrapText="1"/>
    </xf>
    <xf numFmtId="4" fontId="1" fillId="4" borderId="53" xfId="0" applyNumberFormat="1" applyFont="1" applyFill="1" applyBorder="1" applyAlignment="1">
      <alignment horizontal="center" vertical="center" wrapText="1"/>
    </xf>
    <xf numFmtId="9" fontId="1" fillId="4" borderId="53" xfId="0" applyNumberFormat="1" applyFont="1" applyFill="1" applyBorder="1" applyAlignment="1">
      <alignment horizontal="center" vertical="center" wrapText="1"/>
    </xf>
    <xf numFmtId="10" fontId="3" fillId="4" borderId="16" xfId="0" applyNumberFormat="1" applyFont="1" applyFill="1" applyBorder="1" applyAlignment="1">
      <alignment vertical="center" wrapText="1"/>
    </xf>
    <xf numFmtId="0" fontId="2" fillId="2" borderId="25" xfId="0" applyFont="1" applyFill="1" applyBorder="1" applyAlignment="1">
      <alignment horizontal="center" vertical="center" wrapText="1"/>
    </xf>
    <xf numFmtId="0" fontId="1" fillId="0" borderId="18" xfId="0" applyFont="1" applyBorder="1" applyAlignment="1">
      <alignment horizontal="center" vertical="center" wrapText="1"/>
    </xf>
    <xf numFmtId="0" fontId="1" fillId="4" borderId="15" xfId="0" applyFont="1" applyFill="1" applyBorder="1" applyAlignment="1">
      <alignment horizontal="center" vertical="center" wrapText="1"/>
    </xf>
    <xf numFmtId="0" fontId="1" fillId="3" borderId="42" xfId="0" applyFont="1" applyFill="1" applyBorder="1" applyAlignment="1">
      <alignment horizontal="center" vertical="center" wrapText="1"/>
    </xf>
    <xf numFmtId="0" fontId="1" fillId="4" borderId="17" xfId="0" applyFont="1" applyFill="1" applyBorder="1" applyAlignment="1">
      <alignment horizontal="center" vertical="center" wrapText="1"/>
    </xf>
    <xf numFmtId="4" fontId="3" fillId="4" borderId="16" xfId="0" applyNumberFormat="1" applyFont="1" applyFill="1" applyBorder="1" applyAlignment="1">
      <alignment horizontal="center" vertical="center" wrapText="1"/>
    </xf>
    <xf numFmtId="4" fontId="3" fillId="0" borderId="16" xfId="0" applyNumberFormat="1" applyFont="1" applyBorder="1" applyAlignment="1">
      <alignment horizontal="center" vertical="center" wrapText="1"/>
    </xf>
    <xf numFmtId="0" fontId="1" fillId="3" borderId="23" xfId="0" applyFont="1" applyFill="1" applyBorder="1" applyAlignment="1">
      <alignment horizontal="center" vertical="center" wrapText="1"/>
    </xf>
    <xf numFmtId="9" fontId="1" fillId="3" borderId="23" xfId="0" applyNumberFormat="1" applyFont="1" applyFill="1" applyBorder="1" applyAlignment="1">
      <alignment horizontal="center" vertical="center" wrapText="1"/>
    </xf>
    <xf numFmtId="0" fontId="1" fillId="3" borderId="8" xfId="0" applyFont="1" applyFill="1" applyBorder="1" applyAlignment="1">
      <alignment horizontal="left" vertical="center" wrapText="1"/>
    </xf>
    <xf numFmtId="0" fontId="1" fillId="3" borderId="42"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3" borderId="59" xfId="0" applyFont="1" applyFill="1" applyBorder="1" applyAlignment="1">
      <alignment horizontal="left" vertical="center" wrapText="1"/>
    </xf>
    <xf numFmtId="0" fontId="1" fillId="3" borderId="21" xfId="0" applyFont="1" applyFill="1" applyBorder="1" applyAlignment="1">
      <alignment horizontal="left" vertical="center" wrapText="1"/>
    </xf>
    <xf numFmtId="0" fontId="1" fillId="3" borderId="56" xfId="0" applyFont="1" applyFill="1" applyBorder="1" applyAlignment="1">
      <alignment horizontal="left" vertical="center" wrapText="1"/>
    </xf>
    <xf numFmtId="0" fontId="1" fillId="3" borderId="25" xfId="0" applyFont="1" applyFill="1" applyBorder="1" applyAlignment="1">
      <alignment horizontal="left" vertical="center" wrapText="1"/>
    </xf>
    <xf numFmtId="9" fontId="1" fillId="3" borderId="8" xfId="0" applyNumberFormat="1" applyFont="1" applyFill="1" applyBorder="1" applyAlignment="1">
      <alignment horizontal="center" vertical="center" wrapText="1"/>
    </xf>
    <xf numFmtId="9" fontId="1" fillId="3" borderId="56" xfId="0" applyNumberFormat="1" applyFont="1" applyFill="1" applyBorder="1" applyAlignment="1">
      <alignment horizontal="center" vertical="center" wrapText="1"/>
    </xf>
    <xf numFmtId="9" fontId="1" fillId="3" borderId="25" xfId="0" applyNumberFormat="1" applyFont="1" applyFill="1" applyBorder="1" applyAlignment="1">
      <alignment horizontal="center" vertical="center" wrapText="1"/>
    </xf>
    <xf numFmtId="0" fontId="1" fillId="3" borderId="13" xfId="0" applyFont="1" applyFill="1" applyBorder="1" applyAlignment="1">
      <alignment horizontal="left" vertical="center" wrapText="1"/>
    </xf>
    <xf numFmtId="0" fontId="1" fillId="3" borderId="26" xfId="0" applyFont="1" applyFill="1" applyBorder="1" applyAlignment="1">
      <alignment horizontal="left" vertical="center" wrapText="1"/>
    </xf>
    <xf numFmtId="9" fontId="1" fillId="3" borderId="42" xfId="0" applyNumberFormat="1" applyFont="1" applyFill="1" applyBorder="1" applyAlignment="1">
      <alignment horizontal="center" vertical="center" wrapText="1"/>
    </xf>
    <xf numFmtId="0" fontId="3" fillId="0" borderId="38" xfId="0" applyFont="1" applyBorder="1" applyAlignment="1">
      <alignment horizontal="center"/>
    </xf>
    <xf numFmtId="10" fontId="2" fillId="3" borderId="45" xfId="0" applyNumberFormat="1" applyFont="1" applyFill="1" applyBorder="1" applyAlignment="1">
      <alignment vertical="center" wrapText="1"/>
    </xf>
    <xf numFmtId="10" fontId="3" fillId="4" borderId="16" xfId="0" applyNumberFormat="1" applyFont="1" applyFill="1" applyBorder="1" applyAlignment="1">
      <alignment horizontal="center" vertical="center" wrapText="1"/>
    </xf>
    <xf numFmtId="0" fontId="1" fillId="4" borderId="18" xfId="0" applyFont="1" applyFill="1" applyBorder="1" applyAlignment="1">
      <alignment horizontal="center" vertical="center" wrapText="1"/>
    </xf>
    <xf numFmtId="10" fontId="1" fillId="4" borderId="47" xfId="0" applyNumberFormat="1"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1" fillId="6" borderId="27" xfId="0" applyFont="1" applyFill="1" applyBorder="1" applyAlignment="1">
      <alignment horizontal="center" vertical="center" wrapText="1"/>
    </xf>
    <xf numFmtId="0" fontId="1" fillId="6" borderId="67" xfId="0" applyFont="1" applyFill="1" applyBorder="1" applyAlignment="1">
      <alignment horizontal="center" vertical="center" wrapText="1"/>
    </xf>
    <xf numFmtId="0" fontId="1" fillId="3" borderId="55" xfId="0" applyFont="1" applyFill="1" applyBorder="1" applyAlignment="1">
      <alignment horizontal="center" vertical="center" wrapText="1"/>
    </xf>
    <xf numFmtId="0" fontId="1" fillId="3" borderId="66"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0" borderId="0" xfId="0" applyFont="1" applyFill="1" applyAlignment="1">
      <alignment vertical="center" wrapText="1"/>
    </xf>
    <xf numFmtId="0" fontId="1" fillId="0" borderId="0" xfId="0" applyFont="1" applyFill="1" applyBorder="1" applyAlignment="1">
      <alignment vertical="center" wrapText="1"/>
    </xf>
    <xf numFmtId="0" fontId="3" fillId="0" borderId="0" xfId="0" applyFont="1" applyFill="1"/>
    <xf numFmtId="0" fontId="1" fillId="4" borderId="42" xfId="0" applyFont="1" applyFill="1" applyBorder="1" applyAlignment="1">
      <alignment horizontal="center" vertical="center" wrapText="1"/>
    </xf>
    <xf numFmtId="9" fontId="1" fillId="0" borderId="18" xfId="0" applyNumberFormat="1" applyFont="1" applyBorder="1" applyAlignment="1">
      <alignment horizontal="center" vertical="center" wrapText="1"/>
    </xf>
    <xf numFmtId="9" fontId="1" fillId="4" borderId="15" xfId="0" applyNumberFormat="1" applyFont="1" applyFill="1" applyBorder="1" applyAlignment="1">
      <alignment horizontal="center" vertical="center" wrapText="1"/>
    </xf>
    <xf numFmtId="4" fontId="1" fillId="0" borderId="18" xfId="0" applyNumberFormat="1" applyFont="1" applyBorder="1" applyAlignment="1">
      <alignment horizontal="center" vertical="center" wrapText="1"/>
    </xf>
    <xf numFmtId="4" fontId="1" fillId="4" borderId="15" xfId="0" applyNumberFormat="1" applyFont="1" applyFill="1" applyBorder="1" applyAlignment="1">
      <alignment horizontal="center" vertical="center" wrapText="1"/>
    </xf>
    <xf numFmtId="0" fontId="1" fillId="4" borderId="17" xfId="0" applyFont="1" applyFill="1" applyBorder="1" applyAlignment="1">
      <alignment horizontal="center" vertical="center" wrapText="1"/>
    </xf>
    <xf numFmtId="4" fontId="3" fillId="0" borderId="0" xfId="0" applyNumberFormat="1" applyFont="1"/>
    <xf numFmtId="0" fontId="1" fillId="0" borderId="15" xfId="0" applyFont="1" applyBorder="1" applyAlignment="1">
      <alignment horizontal="center" vertical="center" wrapText="1"/>
    </xf>
    <xf numFmtId="0" fontId="1" fillId="2" borderId="8"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2" fillId="0" borderId="17"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1" fillId="2" borderId="24" xfId="0" applyFont="1" applyFill="1" applyBorder="1" applyAlignment="1">
      <alignment horizontal="center" vertical="center" wrapText="1"/>
    </xf>
    <xf numFmtId="0" fontId="1" fillId="2" borderId="41"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42" xfId="0" applyFont="1" applyFill="1" applyBorder="1" applyAlignment="1">
      <alignment horizontal="center" vertical="center" wrapText="1"/>
    </xf>
    <xf numFmtId="0" fontId="1" fillId="3" borderId="60" xfId="0" applyFont="1" applyFill="1" applyBorder="1" applyAlignment="1">
      <alignment horizontal="center" vertical="center" wrapText="1"/>
    </xf>
    <xf numFmtId="0" fontId="2" fillId="2" borderId="17"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4"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2" fillId="0" borderId="0" xfId="0" applyFont="1" applyAlignment="1">
      <alignment horizontal="center"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1" fillId="0" borderId="7" xfId="0" applyFont="1" applyBorder="1" applyAlignment="1">
      <alignment horizontal="center" vertical="center" wrapText="1"/>
    </xf>
    <xf numFmtId="0" fontId="1" fillId="5" borderId="0"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2" fillId="2" borderId="21"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24" xfId="0" applyFont="1" applyBorder="1" applyAlignment="1">
      <alignment horizontal="left" vertical="center" wrapText="1"/>
    </xf>
    <xf numFmtId="0" fontId="2" fillId="0" borderId="2" xfId="0" applyFont="1" applyBorder="1" applyAlignment="1">
      <alignment horizontal="left" vertical="center" wrapText="1"/>
    </xf>
    <xf numFmtId="0" fontId="2" fillId="3" borderId="25"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23" xfId="0" applyFont="1" applyFill="1" applyBorder="1" applyAlignment="1">
      <alignment horizontal="center" vertical="center" wrapText="1"/>
    </xf>
    <xf numFmtId="0" fontId="1" fillId="4" borderId="45"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1" fillId="0" borderId="17"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1"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2" fillId="3" borderId="8" xfId="0" applyFont="1" applyFill="1" applyBorder="1" applyAlignment="1">
      <alignment horizontal="center" vertical="center" wrapText="1"/>
    </xf>
    <xf numFmtId="0" fontId="2" fillId="3" borderId="60" xfId="0" applyFont="1" applyFill="1" applyBorder="1" applyAlignment="1">
      <alignment horizontal="center" vertical="center" wrapText="1"/>
    </xf>
    <xf numFmtId="0" fontId="2" fillId="2" borderId="24" xfId="0" applyFont="1" applyFill="1" applyBorder="1" applyAlignment="1">
      <alignment horizontal="left" vertical="center" wrapText="1"/>
    </xf>
    <xf numFmtId="0" fontId="1" fillId="2" borderId="60"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24"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27" xfId="0" applyFont="1" applyBorder="1" applyAlignment="1">
      <alignment horizontal="left" vertical="center" wrapText="1"/>
    </xf>
    <xf numFmtId="0" fontId="1" fillId="0" borderId="72" xfId="0" applyFont="1" applyBorder="1" applyAlignment="1">
      <alignment horizontal="left" vertical="center" wrapText="1"/>
    </xf>
    <xf numFmtId="0" fontId="1" fillId="3" borderId="5" xfId="0" applyFont="1" applyFill="1" applyBorder="1" applyAlignment="1">
      <alignment horizontal="left" vertical="center" wrapText="1"/>
    </xf>
    <xf numFmtId="0" fontId="1" fillId="3" borderId="67" xfId="0" applyFont="1" applyFill="1" applyBorder="1" applyAlignment="1">
      <alignment horizontal="left" vertical="center" wrapText="1"/>
    </xf>
    <xf numFmtId="0" fontId="1" fillId="3" borderId="57" xfId="0" applyFont="1" applyFill="1" applyBorder="1" applyAlignment="1">
      <alignment horizontal="left" vertical="center" wrapText="1"/>
    </xf>
    <xf numFmtId="0" fontId="1" fillId="6" borderId="59" xfId="0" applyFont="1" applyFill="1" applyBorder="1" applyAlignment="1">
      <alignment horizontal="left" vertical="center" wrapText="1"/>
    </xf>
    <xf numFmtId="0" fontId="1" fillId="6" borderId="62" xfId="0" applyFont="1" applyFill="1" applyBorder="1" applyAlignment="1">
      <alignment horizontal="left" vertical="center" wrapText="1"/>
    </xf>
    <xf numFmtId="0" fontId="2" fillId="3" borderId="24"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2" fillId="3" borderId="46"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3"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3" borderId="65"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60" xfId="0" applyFont="1" applyFill="1" applyBorder="1" applyAlignment="1">
      <alignment horizontal="center" vertical="center" wrapText="1"/>
    </xf>
    <xf numFmtId="0" fontId="5" fillId="4" borderId="42"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1" fillId="0" borderId="5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43" xfId="0" applyFont="1" applyBorder="1" applyAlignment="1">
      <alignment horizontal="center" vertical="center" wrapText="1"/>
    </xf>
    <xf numFmtId="0" fontId="2" fillId="3" borderId="17"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0" borderId="17" xfId="0" applyFont="1" applyBorder="1" applyAlignment="1">
      <alignment vertical="center" wrapText="1"/>
    </xf>
    <xf numFmtId="0" fontId="2" fillId="0" borderId="22" xfId="0" applyFont="1" applyBorder="1" applyAlignment="1">
      <alignment vertical="center" wrapText="1"/>
    </xf>
    <xf numFmtId="0" fontId="2" fillId="0" borderId="23" xfId="0" applyFont="1" applyBorder="1" applyAlignment="1">
      <alignment vertical="center" wrapText="1"/>
    </xf>
    <xf numFmtId="0" fontId="2" fillId="3" borderId="1" xfId="0" applyFont="1" applyFill="1" applyBorder="1" applyAlignment="1">
      <alignment horizontal="center" vertical="center" wrapText="1"/>
    </xf>
    <xf numFmtId="0" fontId="3" fillId="0" borderId="0" xfId="0" applyFont="1" applyFill="1" applyAlignment="1">
      <alignment vertical="center" wrapText="1"/>
    </xf>
    <xf numFmtId="14" fontId="1" fillId="6" borderId="42" xfId="0" applyNumberFormat="1" applyFont="1" applyFill="1" applyBorder="1" applyAlignment="1">
      <alignment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new.sandro@hotmail.com" TargetMode="External"/><Relationship Id="rId2" Type="http://schemas.openxmlformats.org/officeDocument/2006/relationships/hyperlink" Target="http://gadprdanielcordovatoral.gob.ec/" TargetMode="External"/><Relationship Id="rId1" Type="http://schemas.openxmlformats.org/officeDocument/2006/relationships/hyperlink" Target="mailto:gad.danielcordovatoral@hotmail.com" TargetMode="External"/><Relationship Id="rId6" Type="http://schemas.openxmlformats.org/officeDocument/2006/relationships/printerSettings" Target="../printerSettings/printerSettings1.bin"/><Relationship Id="rId5" Type="http://schemas.openxmlformats.org/officeDocument/2006/relationships/hyperlink" Target="mailto:pgalarzar@hotmail.com" TargetMode="External"/><Relationship Id="rId4" Type="http://schemas.openxmlformats.org/officeDocument/2006/relationships/hyperlink" Target="mailto:marioduchimaz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93"/>
  <sheetViews>
    <sheetView tabSelected="1" topLeftCell="A77" zoomScale="75" zoomScaleNormal="75" workbookViewId="0">
      <selection activeCell="C233" sqref="C233"/>
    </sheetView>
  </sheetViews>
  <sheetFormatPr baseColWidth="10" defaultColWidth="11.42578125" defaultRowHeight="15" x14ac:dyDescent="0.25"/>
  <cols>
    <col min="1" max="1" width="11.42578125" style="50"/>
    <col min="2" max="2" width="38.85546875" style="51" customWidth="1"/>
    <col min="3" max="3" width="71.28515625" style="51" bestFit="1" customWidth="1"/>
    <col min="4" max="4" width="30" style="51" customWidth="1"/>
    <col min="5" max="5" width="35.85546875" style="51" customWidth="1"/>
    <col min="6" max="6" width="47.42578125" style="51" customWidth="1"/>
    <col min="7" max="7" width="26.7109375" style="51" customWidth="1"/>
    <col min="8" max="8" width="14" style="51" hidden="1" customWidth="1"/>
    <col min="9" max="9" width="26.5703125" style="51" customWidth="1"/>
    <col min="10" max="10" width="18.7109375" style="51" customWidth="1"/>
    <col min="11" max="11" width="34" style="51" customWidth="1"/>
    <col min="12" max="12" width="17.7109375" style="51" customWidth="1"/>
    <col min="13" max="13" width="17.85546875" style="51" customWidth="1"/>
    <col min="14" max="14" width="17.7109375" style="51" customWidth="1"/>
    <col min="15" max="16384" width="11.42578125" style="51"/>
  </cols>
  <sheetData>
    <row r="1" spans="2:12" thickBot="1" x14ac:dyDescent="0.35"/>
    <row r="2" spans="2:12" x14ac:dyDescent="0.25">
      <c r="B2" s="250" t="s">
        <v>258</v>
      </c>
      <c r="C2" s="251"/>
      <c r="D2" s="251"/>
      <c r="E2" s="251"/>
      <c r="F2" s="251"/>
      <c r="G2" s="251"/>
      <c r="H2" s="252"/>
      <c r="I2" s="52"/>
      <c r="J2" s="53"/>
      <c r="K2" s="52"/>
      <c r="L2" s="52"/>
    </row>
    <row r="3" spans="2:12" x14ac:dyDescent="0.25">
      <c r="B3" s="253"/>
      <c r="C3" s="254"/>
      <c r="D3" s="254"/>
      <c r="E3" s="254"/>
      <c r="F3" s="254"/>
      <c r="G3" s="254"/>
      <c r="H3" s="255"/>
      <c r="I3" s="52"/>
      <c r="J3" s="52"/>
      <c r="K3" s="52"/>
      <c r="L3" s="52"/>
    </row>
    <row r="4" spans="2:12" ht="5.25" customHeight="1" thickBot="1" x14ac:dyDescent="0.3">
      <c r="B4" s="256"/>
      <c r="C4" s="257"/>
      <c r="D4" s="257"/>
      <c r="E4" s="257"/>
      <c r="F4" s="257"/>
      <c r="G4" s="257"/>
      <c r="H4" s="258"/>
      <c r="I4" s="52"/>
      <c r="J4" s="53"/>
      <c r="K4" s="52"/>
      <c r="L4" s="52"/>
    </row>
    <row r="5" spans="2:12" thickBot="1" x14ac:dyDescent="0.35">
      <c r="B5" s="259"/>
      <c r="C5" s="259"/>
      <c r="D5" s="259"/>
      <c r="E5" s="259"/>
      <c r="F5" s="259"/>
      <c r="G5" s="259"/>
      <c r="H5" s="53"/>
      <c r="I5" s="52"/>
      <c r="J5" s="54"/>
      <c r="K5" s="52"/>
      <c r="L5" s="52"/>
    </row>
    <row r="6" spans="2:12" thickBot="1" x14ac:dyDescent="0.35">
      <c r="B6" s="260" t="s">
        <v>0</v>
      </c>
      <c r="C6" s="261"/>
      <c r="D6" s="52"/>
      <c r="E6" s="52"/>
      <c r="F6" s="52"/>
      <c r="G6" s="52"/>
      <c r="H6" s="52"/>
      <c r="I6" s="52"/>
      <c r="J6" s="55"/>
      <c r="K6" s="52"/>
      <c r="L6" s="52"/>
    </row>
    <row r="7" spans="2:12" ht="25.5" x14ac:dyDescent="0.25">
      <c r="B7" s="56" t="s">
        <v>1</v>
      </c>
      <c r="C7" s="57" t="s">
        <v>282</v>
      </c>
      <c r="D7" s="262"/>
      <c r="E7" s="263"/>
      <c r="F7" s="263"/>
      <c r="G7" s="263"/>
      <c r="H7" s="263"/>
      <c r="I7" s="11"/>
      <c r="J7" s="11"/>
      <c r="K7" s="52"/>
      <c r="L7" s="52"/>
    </row>
    <row r="8" spans="2:12" ht="15.75" thickBot="1" x14ac:dyDescent="0.3">
      <c r="B8" s="58" t="s">
        <v>2</v>
      </c>
      <c r="C8" s="171">
        <v>2016</v>
      </c>
      <c r="D8" s="224"/>
      <c r="E8" s="224"/>
      <c r="F8" s="224"/>
      <c r="G8" s="224"/>
      <c r="H8" s="224"/>
      <c r="I8" s="52"/>
      <c r="J8" s="55"/>
      <c r="K8" s="52"/>
      <c r="L8" s="52"/>
    </row>
    <row r="9" spans="2:12" ht="15.75" thickBot="1" x14ac:dyDescent="0.3">
      <c r="B9" s="60"/>
      <c r="C9" s="1"/>
      <c r="D9" s="224"/>
      <c r="E9" s="224"/>
      <c r="F9" s="224"/>
      <c r="G9" s="224"/>
      <c r="H9" s="224"/>
      <c r="I9" s="52"/>
      <c r="J9" s="55"/>
      <c r="K9" s="52"/>
      <c r="L9" s="52"/>
    </row>
    <row r="10" spans="2:12" hidden="1" x14ac:dyDescent="0.25">
      <c r="B10" s="61" t="s">
        <v>3</v>
      </c>
      <c r="C10" s="62" t="s">
        <v>4</v>
      </c>
      <c r="D10" s="224"/>
      <c r="E10" s="224"/>
      <c r="F10" s="224"/>
      <c r="G10" s="224"/>
      <c r="H10" s="224"/>
      <c r="I10" s="52"/>
      <c r="J10" s="55"/>
      <c r="K10" s="52"/>
      <c r="L10" s="52"/>
    </row>
    <row r="11" spans="2:12" hidden="1" x14ac:dyDescent="0.25">
      <c r="B11" s="63" t="s">
        <v>5</v>
      </c>
      <c r="C11" s="57"/>
      <c r="D11" s="224" t="s">
        <v>134</v>
      </c>
      <c r="E11" s="224"/>
      <c r="F11" s="224"/>
      <c r="G11" s="224"/>
      <c r="H11" s="224"/>
      <c r="I11" s="52"/>
      <c r="J11" s="55"/>
      <c r="K11" s="52"/>
      <c r="L11" s="52"/>
    </row>
    <row r="12" spans="2:12" hidden="1" x14ac:dyDescent="0.25">
      <c r="B12" s="3" t="s">
        <v>6</v>
      </c>
      <c r="C12" s="64"/>
      <c r="D12" s="224" t="s">
        <v>134</v>
      </c>
      <c r="E12" s="224"/>
      <c r="F12" s="224"/>
      <c r="G12" s="224"/>
      <c r="H12" s="224"/>
      <c r="I12" s="52"/>
      <c r="J12" s="55"/>
      <c r="K12" s="52"/>
      <c r="L12" s="52"/>
    </row>
    <row r="13" spans="2:12" hidden="1" x14ac:dyDescent="0.25">
      <c r="B13" s="3" t="s">
        <v>7</v>
      </c>
      <c r="C13" s="64"/>
      <c r="D13" s="224" t="s">
        <v>134</v>
      </c>
      <c r="E13" s="224"/>
      <c r="F13" s="224"/>
      <c r="G13" s="224"/>
      <c r="H13" s="224"/>
      <c r="I13" s="52"/>
      <c r="J13" s="55"/>
      <c r="K13" s="52"/>
      <c r="L13" s="52"/>
    </row>
    <row r="14" spans="2:12" hidden="1" x14ac:dyDescent="0.25">
      <c r="B14" s="3" t="s">
        <v>8</v>
      </c>
      <c r="C14" s="64"/>
      <c r="D14" s="224" t="s">
        <v>134</v>
      </c>
      <c r="E14" s="224"/>
      <c r="F14" s="224"/>
      <c r="G14" s="224"/>
      <c r="H14" s="224"/>
      <c r="I14" s="52"/>
      <c r="J14" s="55"/>
      <c r="K14" s="52"/>
      <c r="L14" s="52"/>
    </row>
    <row r="15" spans="2:12" hidden="1" x14ac:dyDescent="0.25">
      <c r="B15" s="3" t="s">
        <v>9</v>
      </c>
      <c r="C15" s="64"/>
      <c r="D15" s="224" t="s">
        <v>134</v>
      </c>
      <c r="E15" s="224"/>
      <c r="F15" s="224"/>
      <c r="G15" s="224"/>
      <c r="H15" s="224"/>
      <c r="I15" s="52"/>
      <c r="J15" s="55"/>
      <c r="K15" s="52"/>
      <c r="L15" s="52"/>
    </row>
    <row r="16" spans="2:12" ht="15.75" hidden="1" thickBot="1" x14ac:dyDescent="0.3">
      <c r="B16" s="4" t="s">
        <v>10</v>
      </c>
      <c r="C16" s="59"/>
      <c r="D16" s="224"/>
      <c r="E16" s="224"/>
      <c r="F16" s="224"/>
      <c r="G16" s="224"/>
      <c r="H16" s="224"/>
      <c r="I16" s="52"/>
      <c r="J16" s="55"/>
      <c r="K16" s="52"/>
      <c r="L16" s="52"/>
    </row>
    <row r="17" spans="2:12" ht="15.75" thickBot="1" x14ac:dyDescent="0.3">
      <c r="B17" s="65" t="s">
        <v>11</v>
      </c>
      <c r="C17" s="66" t="s">
        <v>4</v>
      </c>
      <c r="D17" s="224"/>
      <c r="E17" s="224"/>
      <c r="F17" s="224"/>
      <c r="G17" s="224"/>
      <c r="H17" s="224"/>
      <c r="I17" s="52"/>
      <c r="J17" s="55"/>
      <c r="K17" s="52"/>
      <c r="L17" s="52"/>
    </row>
    <row r="18" spans="2:12" x14ac:dyDescent="0.25">
      <c r="B18" s="2" t="s">
        <v>276</v>
      </c>
      <c r="C18" s="8" t="s">
        <v>83</v>
      </c>
      <c r="D18" s="52"/>
      <c r="E18" s="52"/>
      <c r="F18" s="52"/>
      <c r="G18" s="52"/>
      <c r="H18" s="52"/>
      <c r="I18" s="52"/>
      <c r="J18" s="55"/>
      <c r="K18" s="52"/>
      <c r="L18" s="52"/>
    </row>
    <row r="19" spans="2:12" ht="14.45" x14ac:dyDescent="0.3">
      <c r="B19" s="3" t="s">
        <v>13</v>
      </c>
      <c r="C19" s="7" t="s">
        <v>83</v>
      </c>
      <c r="D19" s="52"/>
      <c r="E19" s="52"/>
      <c r="F19" s="52"/>
      <c r="G19" s="52"/>
      <c r="H19" s="52"/>
      <c r="I19" s="52"/>
      <c r="J19" s="55"/>
      <c r="K19" s="52"/>
      <c r="L19" s="52"/>
    </row>
    <row r="20" spans="2:12" thickBot="1" x14ac:dyDescent="0.35">
      <c r="B20" s="4" t="s">
        <v>14</v>
      </c>
      <c r="C20" s="9" t="s">
        <v>281</v>
      </c>
      <c r="D20" s="52"/>
      <c r="E20" s="52"/>
      <c r="F20" s="52"/>
      <c r="G20" s="52"/>
      <c r="H20" s="52"/>
      <c r="I20" s="52"/>
      <c r="J20" s="55"/>
      <c r="K20" s="52"/>
      <c r="L20" s="52"/>
    </row>
    <row r="21" spans="2:12" s="50" customFormat="1" thickBot="1" x14ac:dyDescent="0.35">
      <c r="B21" s="67"/>
      <c r="C21" s="68"/>
      <c r="D21" s="69"/>
      <c r="E21" s="69"/>
      <c r="F21" s="69"/>
      <c r="G21" s="69"/>
      <c r="H21" s="69"/>
      <c r="I21" s="69"/>
      <c r="J21" s="11"/>
      <c r="K21" s="69"/>
      <c r="L21" s="69"/>
    </row>
    <row r="22" spans="2:12" ht="15.75" thickBot="1" x14ac:dyDescent="0.3">
      <c r="B22" s="247" t="s">
        <v>15</v>
      </c>
      <c r="C22" s="261"/>
      <c r="D22" s="55"/>
      <c r="E22" s="55"/>
      <c r="F22" s="55"/>
      <c r="G22" s="55"/>
      <c r="H22" s="55"/>
      <c r="I22" s="55"/>
      <c r="J22" s="55"/>
      <c r="K22" s="52"/>
      <c r="L22" s="52"/>
    </row>
    <row r="23" spans="2:12" ht="14.45" x14ac:dyDescent="0.3">
      <c r="B23" s="2" t="s">
        <v>12</v>
      </c>
      <c r="C23" s="57" t="s">
        <v>283</v>
      </c>
      <c r="D23" s="11"/>
      <c r="E23" s="11"/>
      <c r="F23" s="11"/>
      <c r="G23" s="11"/>
      <c r="H23" s="11"/>
      <c r="I23" s="11"/>
      <c r="J23" s="10"/>
      <c r="K23" s="52"/>
      <c r="L23" s="52"/>
    </row>
    <row r="24" spans="2:12" x14ac:dyDescent="0.25">
      <c r="B24" s="3" t="s">
        <v>16</v>
      </c>
      <c r="C24" s="64" t="s">
        <v>284</v>
      </c>
      <c r="D24" s="11"/>
      <c r="E24" s="11"/>
      <c r="F24" s="11"/>
      <c r="G24" s="11"/>
      <c r="H24" s="11"/>
      <c r="I24" s="11"/>
      <c r="J24" s="10"/>
      <c r="K24" s="52"/>
      <c r="L24" s="52"/>
    </row>
    <row r="25" spans="2:12" x14ac:dyDescent="0.25">
      <c r="B25" s="3" t="s">
        <v>17</v>
      </c>
      <c r="C25" s="64" t="s">
        <v>282</v>
      </c>
      <c r="D25" s="11"/>
      <c r="E25" s="11"/>
      <c r="F25" s="11"/>
      <c r="G25" s="11"/>
      <c r="H25" s="11"/>
      <c r="I25" s="11"/>
      <c r="J25" s="10"/>
      <c r="K25" s="52"/>
      <c r="L25" s="52"/>
    </row>
    <row r="26" spans="2:12" ht="14.45" x14ac:dyDescent="0.3">
      <c r="B26" s="3" t="s">
        <v>18</v>
      </c>
      <c r="C26" s="64" t="s">
        <v>303</v>
      </c>
      <c r="D26" s="11"/>
      <c r="E26" s="11"/>
      <c r="F26" s="11"/>
      <c r="G26" s="11"/>
      <c r="H26" s="11"/>
      <c r="I26" s="11"/>
      <c r="J26" s="10"/>
      <c r="K26" s="52"/>
      <c r="L26" s="52"/>
    </row>
    <row r="27" spans="2:12" x14ac:dyDescent="0.25">
      <c r="B27" s="3" t="s">
        <v>19</v>
      </c>
      <c r="C27" s="64" t="s">
        <v>286</v>
      </c>
      <c r="D27" s="11"/>
      <c r="E27" s="11"/>
      <c r="F27" s="11"/>
      <c r="G27" s="11"/>
      <c r="H27" s="11"/>
      <c r="I27" s="11"/>
      <c r="J27" s="10"/>
      <c r="K27" s="52"/>
      <c r="L27" s="52"/>
    </row>
    <row r="28" spans="2:12" x14ac:dyDescent="0.25">
      <c r="B28" s="3" t="s">
        <v>20</v>
      </c>
      <c r="C28" s="166" t="s">
        <v>285</v>
      </c>
      <c r="D28" s="11"/>
      <c r="E28" s="11"/>
      <c r="F28" s="11"/>
      <c r="G28" s="11"/>
      <c r="H28" s="11"/>
      <c r="I28" s="11"/>
      <c r="J28" s="10"/>
      <c r="K28" s="52"/>
      <c r="L28" s="52"/>
    </row>
    <row r="29" spans="2:12" x14ac:dyDescent="0.25">
      <c r="B29" s="3" t="s">
        <v>21</v>
      </c>
      <c r="C29" s="166" t="s">
        <v>287</v>
      </c>
      <c r="D29" s="11"/>
      <c r="E29" s="11"/>
      <c r="F29" s="11"/>
      <c r="G29" s="11"/>
      <c r="H29" s="11"/>
      <c r="I29" s="11"/>
      <c r="J29" s="10"/>
      <c r="K29" s="52"/>
      <c r="L29" s="52"/>
    </row>
    <row r="30" spans="2:12" x14ac:dyDescent="0.25">
      <c r="B30" s="3" t="s">
        <v>22</v>
      </c>
      <c r="C30" s="64" t="s">
        <v>288</v>
      </c>
      <c r="D30" s="11"/>
      <c r="E30" s="11"/>
      <c r="F30" s="11"/>
      <c r="G30" s="11"/>
      <c r="H30" s="11"/>
      <c r="I30" s="11"/>
      <c r="J30" s="10"/>
      <c r="K30" s="52"/>
      <c r="L30" s="52"/>
    </row>
    <row r="31" spans="2:12" thickBot="1" x14ac:dyDescent="0.35">
      <c r="B31" s="4" t="s">
        <v>23</v>
      </c>
      <c r="C31" s="167" t="s">
        <v>289</v>
      </c>
      <c r="D31" s="11"/>
      <c r="E31" s="11"/>
      <c r="F31" s="11"/>
      <c r="G31" s="11"/>
      <c r="H31" s="11"/>
      <c r="I31" s="11"/>
      <c r="J31" s="10"/>
      <c r="K31" s="52"/>
      <c r="L31" s="52"/>
    </row>
    <row r="32" spans="2:12" thickBot="1" x14ac:dyDescent="0.35">
      <c r="B32" s="264"/>
      <c r="C32" s="264"/>
      <c r="D32" s="52"/>
      <c r="E32" s="52"/>
      <c r="F32" s="52"/>
      <c r="G32" s="52"/>
      <c r="H32" s="52"/>
      <c r="I32" s="52"/>
      <c r="J32" s="55"/>
      <c r="K32" s="52"/>
      <c r="L32" s="52"/>
    </row>
    <row r="33" spans="2:12" thickBot="1" x14ac:dyDescent="0.35">
      <c r="B33" s="70" t="s">
        <v>24</v>
      </c>
      <c r="C33" s="71"/>
      <c r="D33" s="52"/>
      <c r="E33" s="52"/>
      <c r="F33" s="52"/>
      <c r="G33" s="52"/>
      <c r="H33" s="52"/>
      <c r="I33" s="52"/>
      <c r="J33" s="55"/>
      <c r="K33" s="52"/>
      <c r="L33" s="52"/>
    </row>
    <row r="34" spans="2:12" x14ac:dyDescent="0.25">
      <c r="B34" s="5" t="s">
        <v>25</v>
      </c>
      <c r="C34" s="8" t="s">
        <v>290</v>
      </c>
      <c r="D34" s="52"/>
      <c r="E34" s="52"/>
      <c r="J34" s="72"/>
    </row>
    <row r="35" spans="2:12" ht="14.45" x14ac:dyDescent="0.3">
      <c r="B35" s="6" t="s">
        <v>26</v>
      </c>
      <c r="C35" s="7" t="s">
        <v>291</v>
      </c>
      <c r="D35" s="265"/>
      <c r="E35" s="265"/>
      <c r="F35" s="265"/>
      <c r="G35" s="52"/>
      <c r="H35" s="52"/>
      <c r="I35" s="52"/>
      <c r="J35" s="55"/>
      <c r="K35" s="52"/>
      <c r="L35" s="52"/>
    </row>
    <row r="36" spans="2:12" x14ac:dyDescent="0.25">
      <c r="B36" s="3" t="s">
        <v>27</v>
      </c>
      <c r="C36" s="168">
        <v>41773</v>
      </c>
      <c r="D36" s="10"/>
      <c r="E36" s="10"/>
      <c r="F36" s="10"/>
      <c r="G36" s="52"/>
      <c r="H36" s="52"/>
      <c r="I36" s="52"/>
      <c r="J36" s="55"/>
      <c r="K36" s="52"/>
      <c r="L36" s="52"/>
    </row>
    <row r="37" spans="2:12" x14ac:dyDescent="0.25">
      <c r="B37" s="3" t="s">
        <v>28</v>
      </c>
      <c r="C37" s="169" t="s">
        <v>292</v>
      </c>
      <c r="D37" s="10"/>
      <c r="E37" s="10"/>
      <c r="F37" s="10"/>
      <c r="G37" s="52"/>
      <c r="H37" s="52"/>
      <c r="I37" s="52"/>
      <c r="J37" s="55"/>
      <c r="K37" s="52"/>
      <c r="L37" s="52"/>
    </row>
    <row r="38" spans="2:12" ht="15.75" thickBot="1" x14ac:dyDescent="0.3">
      <c r="B38" s="4" t="s">
        <v>22</v>
      </c>
      <c r="C38" s="9" t="s">
        <v>293</v>
      </c>
      <c r="D38" s="10"/>
      <c r="E38" s="10"/>
      <c r="F38" s="10"/>
      <c r="G38" s="52"/>
      <c r="H38" s="52"/>
      <c r="I38" s="52"/>
      <c r="J38" s="55"/>
      <c r="K38" s="52"/>
      <c r="L38" s="52"/>
    </row>
    <row r="39" spans="2:12" thickBot="1" x14ac:dyDescent="0.35">
      <c r="B39" s="265"/>
      <c r="C39" s="266"/>
      <c r="D39" s="52"/>
      <c r="E39" s="52"/>
      <c r="F39" s="52"/>
      <c r="G39" s="52"/>
      <c r="H39" s="52"/>
      <c r="I39" s="52"/>
      <c r="J39" s="55"/>
      <c r="K39" s="52"/>
      <c r="L39" s="52"/>
    </row>
    <row r="40" spans="2:12" thickBot="1" x14ac:dyDescent="0.35">
      <c r="B40" s="247" t="s">
        <v>29</v>
      </c>
      <c r="C40" s="261"/>
      <c r="D40" s="52"/>
      <c r="E40" s="52"/>
      <c r="F40" s="52"/>
      <c r="G40" s="52"/>
      <c r="H40" s="52"/>
      <c r="I40" s="52"/>
      <c r="J40" s="55"/>
      <c r="K40" s="52"/>
      <c r="L40" s="52"/>
    </row>
    <row r="41" spans="2:12" thickBot="1" x14ac:dyDescent="0.35">
      <c r="B41" s="73" t="s">
        <v>30</v>
      </c>
      <c r="C41" s="8" t="s">
        <v>294</v>
      </c>
      <c r="D41" s="52"/>
      <c r="E41" s="52"/>
      <c r="F41" s="52"/>
      <c r="G41" s="52"/>
      <c r="H41" s="52"/>
      <c r="I41" s="52"/>
      <c r="J41" s="55"/>
      <c r="K41" s="52"/>
      <c r="L41" s="52"/>
    </row>
    <row r="42" spans="2:12" thickBot="1" x14ac:dyDescent="0.35">
      <c r="B42" s="74" t="s">
        <v>31</v>
      </c>
      <c r="C42" s="7" t="s">
        <v>295</v>
      </c>
      <c r="D42" s="52"/>
      <c r="E42" s="52"/>
      <c r="F42" s="52"/>
      <c r="G42" s="52"/>
      <c r="H42" s="52"/>
      <c r="I42" s="52"/>
      <c r="J42" s="55"/>
      <c r="K42" s="52"/>
      <c r="L42" s="52"/>
    </row>
    <row r="43" spans="2:12" ht="15.75" thickBot="1" x14ac:dyDescent="0.3">
      <c r="B43" s="74" t="s">
        <v>27</v>
      </c>
      <c r="C43" s="168">
        <v>42063</v>
      </c>
      <c r="D43" s="52"/>
      <c r="E43" s="52"/>
      <c r="F43" s="52"/>
      <c r="G43" s="52"/>
      <c r="H43" s="52"/>
      <c r="I43" s="52"/>
      <c r="J43" s="55"/>
      <c r="K43" s="52"/>
      <c r="L43" s="52"/>
    </row>
    <row r="44" spans="2:12" ht="15.75" thickBot="1" x14ac:dyDescent="0.3">
      <c r="B44" s="74" t="s">
        <v>28</v>
      </c>
      <c r="C44" s="169" t="s">
        <v>296</v>
      </c>
      <c r="D44" s="52"/>
      <c r="E44" s="52"/>
      <c r="F44" s="52"/>
      <c r="G44" s="52"/>
      <c r="H44" s="52"/>
      <c r="I44" s="52"/>
      <c r="J44" s="55"/>
      <c r="K44" s="52"/>
      <c r="L44" s="52"/>
    </row>
    <row r="45" spans="2:12" ht="15.75" thickBot="1" x14ac:dyDescent="0.3">
      <c r="B45" s="74" t="s">
        <v>22</v>
      </c>
      <c r="C45" s="9">
        <v>983189853</v>
      </c>
      <c r="D45" s="52"/>
      <c r="E45" s="52"/>
      <c r="F45" s="52"/>
      <c r="G45" s="52"/>
      <c r="H45" s="52"/>
      <c r="I45" s="52"/>
      <c r="J45" s="55"/>
      <c r="K45" s="52"/>
      <c r="L45" s="52"/>
    </row>
    <row r="46" spans="2:12" thickBot="1" x14ac:dyDescent="0.35">
      <c r="B46" s="11"/>
      <c r="C46" s="10"/>
      <c r="D46" s="52"/>
      <c r="E46" s="52"/>
      <c r="F46" s="52"/>
      <c r="G46" s="52"/>
      <c r="H46" s="52"/>
      <c r="I46" s="52"/>
      <c r="J46" s="55"/>
      <c r="K46" s="52"/>
      <c r="L46" s="52"/>
    </row>
    <row r="47" spans="2:12" thickBot="1" x14ac:dyDescent="0.35">
      <c r="B47" s="267" t="s">
        <v>32</v>
      </c>
      <c r="C47" s="268"/>
      <c r="D47" s="52"/>
      <c r="E47" s="52"/>
      <c r="F47" s="52"/>
      <c r="G47" s="52"/>
      <c r="H47" s="52"/>
      <c r="I47" s="52"/>
      <c r="J47" s="55"/>
      <c r="K47" s="52"/>
      <c r="L47" s="52"/>
    </row>
    <row r="48" spans="2:12" thickBot="1" x14ac:dyDescent="0.35">
      <c r="B48" s="73" t="s">
        <v>30</v>
      </c>
      <c r="C48" s="8" t="s">
        <v>297</v>
      </c>
      <c r="D48" s="52"/>
      <c r="E48" s="52"/>
      <c r="F48" s="52"/>
      <c r="G48" s="52"/>
      <c r="H48" s="52"/>
      <c r="I48" s="52"/>
      <c r="J48" s="55"/>
      <c r="K48" s="52"/>
      <c r="L48" s="52"/>
    </row>
    <row r="49" spans="2:13" thickBot="1" x14ac:dyDescent="0.35">
      <c r="B49" s="74" t="s">
        <v>31</v>
      </c>
      <c r="C49" s="7" t="s">
        <v>298</v>
      </c>
      <c r="D49" s="52"/>
      <c r="E49" s="52"/>
      <c r="F49" s="52"/>
      <c r="G49" s="52"/>
      <c r="H49" s="52"/>
      <c r="I49" s="52"/>
      <c r="J49" s="55"/>
      <c r="K49" s="52"/>
      <c r="L49" s="52"/>
    </row>
    <row r="50" spans="2:13" ht="15.75" thickBot="1" x14ac:dyDescent="0.3">
      <c r="B50" s="74" t="s">
        <v>27</v>
      </c>
      <c r="C50" s="168">
        <v>41684</v>
      </c>
      <c r="D50" s="52"/>
      <c r="E50" s="52"/>
      <c r="F50" s="52"/>
      <c r="G50" s="52"/>
      <c r="H50" s="52"/>
      <c r="I50" s="52"/>
      <c r="J50" s="55"/>
      <c r="K50" s="52"/>
      <c r="L50" s="52"/>
    </row>
    <row r="51" spans="2:13" ht="15.75" thickBot="1" x14ac:dyDescent="0.3">
      <c r="B51" s="74" t="s">
        <v>28</v>
      </c>
      <c r="C51" s="169" t="s">
        <v>299</v>
      </c>
      <c r="D51" s="52"/>
      <c r="E51" s="52"/>
      <c r="F51" s="52"/>
      <c r="G51" s="52"/>
      <c r="H51" s="52"/>
      <c r="I51" s="52"/>
      <c r="J51" s="55"/>
      <c r="K51" s="52"/>
      <c r="L51" s="52"/>
    </row>
    <row r="52" spans="2:13" ht="15.75" thickBot="1" x14ac:dyDescent="0.3">
      <c r="B52" s="74" t="s">
        <v>22</v>
      </c>
      <c r="C52" s="170" t="s">
        <v>300</v>
      </c>
      <c r="D52" s="52"/>
      <c r="E52" s="52"/>
      <c r="F52" s="52"/>
      <c r="G52" s="52"/>
      <c r="H52" s="52"/>
      <c r="I52" s="52"/>
      <c r="J52" s="55"/>
      <c r="K52" s="52"/>
      <c r="L52" s="52"/>
    </row>
    <row r="53" spans="2:13" ht="18.75" customHeight="1" thickBot="1" x14ac:dyDescent="0.3">
      <c r="B53" s="11"/>
      <c r="C53" s="10"/>
      <c r="D53" s="52"/>
      <c r="E53" s="52"/>
      <c r="F53" s="52"/>
      <c r="G53" s="52"/>
      <c r="H53" s="52"/>
      <c r="I53" s="52"/>
      <c r="J53" s="55"/>
      <c r="K53" s="52"/>
      <c r="L53" s="52"/>
    </row>
    <row r="54" spans="2:13" ht="33.75" customHeight="1" thickBot="1" x14ac:dyDescent="0.3">
      <c r="B54" s="247" t="s">
        <v>33</v>
      </c>
      <c r="C54" s="248"/>
      <c r="D54" s="249"/>
      <c r="E54" s="52"/>
      <c r="F54" s="52"/>
      <c r="G54" s="52"/>
      <c r="H54" s="52"/>
      <c r="I54" s="52"/>
      <c r="J54" s="55"/>
      <c r="K54" s="52"/>
      <c r="L54" s="52"/>
    </row>
    <row r="55" spans="2:13" ht="15.75" thickBot="1" x14ac:dyDescent="0.3">
      <c r="B55" s="269" t="s">
        <v>34</v>
      </c>
      <c r="C55" s="270"/>
      <c r="D55" s="271"/>
      <c r="E55" s="52"/>
      <c r="F55" s="52"/>
      <c r="G55" s="52"/>
      <c r="H55" s="52"/>
      <c r="I55" s="52"/>
      <c r="J55" s="55"/>
      <c r="K55" s="52"/>
      <c r="L55" s="52"/>
    </row>
    <row r="56" spans="2:13" ht="15.75" thickBot="1" x14ac:dyDescent="0.3">
      <c r="B56" s="75" t="s">
        <v>35</v>
      </c>
      <c r="C56" s="272" t="s">
        <v>36</v>
      </c>
      <c r="D56" s="273"/>
      <c r="E56" s="52"/>
      <c r="F56" s="52"/>
      <c r="G56" s="52"/>
      <c r="H56" s="52"/>
      <c r="I56" s="52"/>
      <c r="J56" s="55"/>
      <c r="K56" s="52"/>
      <c r="L56" s="52"/>
    </row>
    <row r="57" spans="2:13" ht="15.75" thickBot="1" x14ac:dyDescent="0.3">
      <c r="B57" s="173" t="s">
        <v>304</v>
      </c>
      <c r="C57" s="276" t="s">
        <v>305</v>
      </c>
      <c r="D57" s="275"/>
      <c r="E57" s="52"/>
      <c r="F57" s="52"/>
      <c r="G57" s="52"/>
      <c r="H57" s="52"/>
      <c r="I57" s="52"/>
      <c r="J57" s="55"/>
      <c r="K57" s="52"/>
      <c r="L57" s="52"/>
    </row>
    <row r="58" spans="2:13" ht="15.75" thickBot="1" x14ac:dyDescent="0.3">
      <c r="B58" s="40"/>
      <c r="C58" s="40"/>
      <c r="D58" s="40"/>
      <c r="E58" s="52"/>
      <c r="F58" s="52"/>
      <c r="G58" s="52"/>
      <c r="H58" s="52"/>
      <c r="I58" s="52"/>
      <c r="J58" s="55"/>
      <c r="K58" s="52"/>
      <c r="L58" s="52"/>
    </row>
    <row r="59" spans="2:13" ht="33.75" customHeight="1" thickBot="1" x14ac:dyDescent="0.3">
      <c r="B59" s="247" t="s">
        <v>227</v>
      </c>
      <c r="C59" s="248"/>
      <c r="D59" s="249"/>
      <c r="E59" s="52"/>
      <c r="F59" s="52"/>
      <c r="G59" s="52"/>
      <c r="H59" s="52"/>
      <c r="I59" s="52"/>
      <c r="J59" s="55"/>
      <c r="K59" s="52"/>
      <c r="L59" s="52"/>
    </row>
    <row r="60" spans="2:13" ht="15.75" thickBot="1" x14ac:dyDescent="0.3">
      <c r="B60" s="269" t="s">
        <v>34</v>
      </c>
      <c r="C60" s="270"/>
      <c r="D60" s="271"/>
      <c r="E60" s="52"/>
      <c r="F60" s="52"/>
      <c r="G60" s="52"/>
      <c r="H60" s="52"/>
      <c r="I60" s="52"/>
      <c r="J60" s="55"/>
      <c r="K60" s="52"/>
      <c r="L60" s="52"/>
    </row>
    <row r="61" spans="2:13" ht="15.75" thickBot="1" x14ac:dyDescent="0.3">
      <c r="B61" s="75" t="s">
        <v>35</v>
      </c>
      <c r="C61" s="272" t="s">
        <v>228</v>
      </c>
      <c r="D61" s="273"/>
      <c r="E61" s="52"/>
      <c r="F61" s="52"/>
      <c r="G61" s="52"/>
      <c r="H61" s="52"/>
      <c r="I61" s="52"/>
      <c r="J61" s="55"/>
      <c r="K61" s="52"/>
      <c r="L61" s="52"/>
    </row>
    <row r="62" spans="2:13" ht="15.75" thickBot="1" x14ac:dyDescent="0.3">
      <c r="B62" s="9" t="s">
        <v>305</v>
      </c>
      <c r="C62" s="274" t="s">
        <v>305</v>
      </c>
      <c r="D62" s="275"/>
      <c r="E62" s="52"/>
      <c r="F62" s="52"/>
      <c r="G62" s="52"/>
      <c r="H62" s="52"/>
      <c r="I62" s="52"/>
      <c r="J62" s="55"/>
      <c r="K62" s="52"/>
      <c r="L62" s="52"/>
    </row>
    <row r="63" spans="2:13" ht="15.75" thickBot="1" x14ac:dyDescent="0.3">
      <c r="B63" s="76"/>
      <c r="C63" s="76"/>
      <c r="D63" s="76"/>
      <c r="E63" s="52"/>
      <c r="F63" s="52"/>
      <c r="G63" s="52"/>
      <c r="H63" s="52"/>
      <c r="I63" s="52"/>
      <c r="J63" s="55"/>
      <c r="K63" s="52"/>
      <c r="L63" s="52"/>
    </row>
    <row r="64" spans="2:13" ht="15.75" thickBot="1" x14ac:dyDescent="0.3">
      <c r="B64" s="269" t="s">
        <v>37</v>
      </c>
      <c r="C64" s="270"/>
      <c r="D64" s="270"/>
      <c r="E64" s="270"/>
      <c r="F64" s="178"/>
      <c r="G64" s="178"/>
      <c r="H64" s="178"/>
      <c r="I64" s="178"/>
      <c r="J64" s="178"/>
      <c r="K64" s="178"/>
      <c r="L64" s="178"/>
      <c r="M64" s="179"/>
    </row>
    <row r="65" spans="2:13" ht="15.75" thickBot="1" x14ac:dyDescent="0.3">
      <c r="B65" s="161" t="s">
        <v>147</v>
      </c>
      <c r="C65" s="162"/>
      <c r="D65" s="163"/>
      <c r="E65" s="164"/>
      <c r="F65" s="164"/>
      <c r="G65" s="164"/>
      <c r="H65" s="164"/>
      <c r="I65" s="164"/>
      <c r="J65" s="164"/>
      <c r="K65" s="164"/>
      <c r="L65" s="164"/>
      <c r="M65" s="165"/>
    </row>
    <row r="66" spans="2:13" ht="15.75" customHeight="1" thickBot="1" x14ac:dyDescent="0.3">
      <c r="B66" s="235" t="s">
        <v>178</v>
      </c>
      <c r="C66" s="242" t="s">
        <v>322</v>
      </c>
      <c r="D66" s="235" t="s">
        <v>263</v>
      </c>
      <c r="E66" s="237" t="s">
        <v>38</v>
      </c>
      <c r="F66" s="238"/>
      <c r="G66" s="235" t="s">
        <v>135</v>
      </c>
      <c r="H66" s="41" t="s">
        <v>138</v>
      </c>
      <c r="I66" s="237" t="s">
        <v>138</v>
      </c>
      <c r="J66" s="238"/>
      <c r="K66" s="235" t="s">
        <v>179</v>
      </c>
      <c r="L66" s="235" t="s">
        <v>139</v>
      </c>
      <c r="M66" s="235" t="s">
        <v>180</v>
      </c>
    </row>
    <row r="67" spans="2:13" ht="72" customHeight="1" thickBot="1" x14ac:dyDescent="0.3">
      <c r="B67" s="236"/>
      <c r="C67" s="243"/>
      <c r="D67" s="236"/>
      <c r="E67" s="13" t="s">
        <v>136</v>
      </c>
      <c r="F67" s="38" t="s">
        <v>137</v>
      </c>
      <c r="G67" s="236"/>
      <c r="H67" s="13" t="s">
        <v>85</v>
      </c>
      <c r="I67" s="13" t="s">
        <v>85</v>
      </c>
      <c r="J67" s="48" t="s">
        <v>86</v>
      </c>
      <c r="K67" s="236"/>
      <c r="L67" s="236"/>
      <c r="M67" s="236"/>
    </row>
    <row r="68" spans="2:13" ht="357.75" thickBot="1" x14ac:dyDescent="0.3">
      <c r="B68" s="244" t="s">
        <v>306</v>
      </c>
      <c r="C68" s="175" t="s">
        <v>312</v>
      </c>
      <c r="D68" s="174" t="s">
        <v>313</v>
      </c>
      <c r="E68" s="82">
        <v>1</v>
      </c>
      <c r="F68" s="176" t="s">
        <v>314</v>
      </c>
      <c r="G68" s="175" t="s">
        <v>315</v>
      </c>
      <c r="H68" s="177"/>
      <c r="I68" s="177">
        <v>18</v>
      </c>
      <c r="J68" s="82">
        <v>0</v>
      </c>
      <c r="K68" s="180">
        <v>0</v>
      </c>
      <c r="L68" s="174" t="s">
        <v>316</v>
      </c>
      <c r="M68" s="174" t="s">
        <v>317</v>
      </c>
    </row>
    <row r="69" spans="2:13" ht="357.75" thickBot="1" x14ac:dyDescent="0.3">
      <c r="B69" s="245"/>
      <c r="C69" s="175" t="s">
        <v>312</v>
      </c>
      <c r="D69" s="174" t="s">
        <v>313</v>
      </c>
      <c r="E69" s="82">
        <v>2</v>
      </c>
      <c r="F69" s="176" t="s">
        <v>318</v>
      </c>
      <c r="G69" s="175" t="s">
        <v>319</v>
      </c>
      <c r="H69" s="177"/>
      <c r="I69" s="177">
        <v>166</v>
      </c>
      <c r="J69" s="82">
        <v>0</v>
      </c>
      <c r="K69" s="180">
        <v>0</v>
      </c>
      <c r="L69" s="174" t="s">
        <v>320</v>
      </c>
      <c r="M69" s="174" t="s">
        <v>321</v>
      </c>
    </row>
    <row r="70" spans="2:13" ht="192" thickBot="1" x14ac:dyDescent="0.3">
      <c r="B70" s="244" t="s">
        <v>307</v>
      </c>
      <c r="C70" s="175" t="s">
        <v>323</v>
      </c>
      <c r="D70" s="174" t="s">
        <v>324</v>
      </c>
      <c r="E70" s="82">
        <v>3</v>
      </c>
      <c r="F70" s="176" t="s">
        <v>325</v>
      </c>
      <c r="G70" s="175" t="s">
        <v>326</v>
      </c>
      <c r="H70" s="177"/>
      <c r="I70" s="177">
        <v>1</v>
      </c>
      <c r="J70" s="82">
        <v>1</v>
      </c>
      <c r="K70" s="181">
        <v>0.31480000000000002</v>
      </c>
      <c r="L70" s="174" t="s">
        <v>327</v>
      </c>
      <c r="M70" s="174" t="s">
        <v>328</v>
      </c>
    </row>
    <row r="71" spans="2:13" ht="166.5" thickBot="1" x14ac:dyDescent="0.3">
      <c r="B71" s="246"/>
      <c r="C71" s="175" t="s">
        <v>312</v>
      </c>
      <c r="D71" s="174" t="s">
        <v>324</v>
      </c>
      <c r="E71" s="82">
        <v>4</v>
      </c>
      <c r="F71" s="176" t="s">
        <v>329</v>
      </c>
      <c r="G71" s="175" t="s">
        <v>330</v>
      </c>
      <c r="H71" s="177"/>
      <c r="I71" s="177">
        <v>1</v>
      </c>
      <c r="J71" s="82">
        <v>0</v>
      </c>
      <c r="K71" s="181">
        <v>0</v>
      </c>
      <c r="L71" s="174" t="s">
        <v>331</v>
      </c>
      <c r="M71" s="174" t="s">
        <v>332</v>
      </c>
    </row>
    <row r="72" spans="2:13" ht="93" customHeight="1" thickBot="1" x14ac:dyDescent="0.3">
      <c r="B72" s="246"/>
      <c r="C72" s="175" t="s">
        <v>333</v>
      </c>
      <c r="D72" s="174" t="s">
        <v>334</v>
      </c>
      <c r="E72" s="82">
        <v>5</v>
      </c>
      <c r="F72" s="176" t="s">
        <v>335</v>
      </c>
      <c r="G72" s="175" t="s">
        <v>336</v>
      </c>
      <c r="H72" s="177"/>
      <c r="I72" s="177">
        <v>3</v>
      </c>
      <c r="J72" s="82">
        <v>3</v>
      </c>
      <c r="K72" s="181">
        <v>1</v>
      </c>
      <c r="L72" s="174" t="s">
        <v>337</v>
      </c>
      <c r="M72" s="174" t="s">
        <v>338</v>
      </c>
    </row>
    <row r="73" spans="2:13" ht="153.75" thickBot="1" x14ac:dyDescent="0.3">
      <c r="B73" s="245"/>
      <c r="C73" s="175" t="s">
        <v>312</v>
      </c>
      <c r="D73" s="174" t="s">
        <v>324</v>
      </c>
      <c r="E73" s="82">
        <v>6</v>
      </c>
      <c r="F73" s="176" t="s">
        <v>339</v>
      </c>
      <c r="G73" s="175" t="s">
        <v>340</v>
      </c>
      <c r="H73" s="177"/>
      <c r="I73" s="177">
        <v>2</v>
      </c>
      <c r="J73" s="82">
        <v>0</v>
      </c>
      <c r="K73" s="181">
        <v>0</v>
      </c>
      <c r="L73" s="174" t="s">
        <v>341</v>
      </c>
      <c r="M73" s="174" t="s">
        <v>342</v>
      </c>
    </row>
    <row r="74" spans="2:13" ht="166.5" customHeight="1" thickBot="1" x14ac:dyDescent="0.3">
      <c r="B74" s="244" t="s">
        <v>308</v>
      </c>
      <c r="C74" s="175" t="s">
        <v>312</v>
      </c>
      <c r="D74" s="244" t="s">
        <v>343</v>
      </c>
      <c r="E74" s="82">
        <v>7</v>
      </c>
      <c r="F74" s="176" t="s">
        <v>344</v>
      </c>
      <c r="G74" s="175" t="s">
        <v>345</v>
      </c>
      <c r="H74" s="177"/>
      <c r="I74" s="177">
        <v>2</v>
      </c>
      <c r="J74" s="82">
        <v>2</v>
      </c>
      <c r="K74" s="181">
        <v>1</v>
      </c>
      <c r="L74" s="174" t="s">
        <v>346</v>
      </c>
      <c r="M74" s="174" t="s">
        <v>347</v>
      </c>
    </row>
    <row r="75" spans="2:13" ht="115.5" thickBot="1" x14ac:dyDescent="0.3">
      <c r="B75" s="246"/>
      <c r="C75" s="175" t="s">
        <v>312</v>
      </c>
      <c r="D75" s="246"/>
      <c r="E75" s="82">
        <v>8</v>
      </c>
      <c r="F75" s="176" t="s">
        <v>348</v>
      </c>
      <c r="G75" s="175" t="s">
        <v>349</v>
      </c>
      <c r="H75" s="177"/>
      <c r="I75" s="177">
        <v>215</v>
      </c>
      <c r="J75" s="82">
        <v>98</v>
      </c>
      <c r="K75" s="181">
        <v>0.46</v>
      </c>
      <c r="L75" s="174" t="s">
        <v>350</v>
      </c>
      <c r="M75" s="174" t="s">
        <v>351</v>
      </c>
    </row>
    <row r="76" spans="2:13" ht="90" thickBot="1" x14ac:dyDescent="0.3">
      <c r="B76" s="246"/>
      <c r="C76" s="175" t="s">
        <v>312</v>
      </c>
      <c r="D76" s="246"/>
      <c r="E76" s="82">
        <v>9</v>
      </c>
      <c r="F76" s="176" t="s">
        <v>352</v>
      </c>
      <c r="G76" s="175" t="s">
        <v>353</v>
      </c>
      <c r="H76" s="177"/>
      <c r="I76" s="177">
        <v>50</v>
      </c>
      <c r="J76" s="82">
        <v>33</v>
      </c>
      <c r="K76" s="181">
        <f>J76/I76</f>
        <v>0.66</v>
      </c>
      <c r="L76" s="174" t="s">
        <v>354</v>
      </c>
      <c r="M76" s="174" t="s">
        <v>355</v>
      </c>
    </row>
    <row r="77" spans="2:13" ht="192" thickBot="1" x14ac:dyDescent="0.3">
      <c r="B77" s="246"/>
      <c r="C77" s="175" t="s">
        <v>312</v>
      </c>
      <c r="D77" s="245"/>
      <c r="E77" s="82">
        <v>10</v>
      </c>
      <c r="F77" s="176" t="s">
        <v>356</v>
      </c>
      <c r="G77" s="175" t="s">
        <v>357</v>
      </c>
      <c r="H77" s="177"/>
      <c r="I77" s="177">
        <v>1</v>
      </c>
      <c r="J77" s="82">
        <v>1</v>
      </c>
      <c r="K77" s="181">
        <f t="shared" ref="K77:K78" si="0">J77/I77</f>
        <v>1</v>
      </c>
      <c r="L77" s="174" t="s">
        <v>358</v>
      </c>
      <c r="M77" s="174" t="s">
        <v>359</v>
      </c>
    </row>
    <row r="78" spans="2:13" ht="179.25" thickBot="1" x14ac:dyDescent="0.3">
      <c r="B78" s="246"/>
      <c r="C78" s="175" t="s">
        <v>333</v>
      </c>
      <c r="D78" s="174" t="s">
        <v>334</v>
      </c>
      <c r="E78" s="82">
        <v>11</v>
      </c>
      <c r="F78" s="176" t="s">
        <v>360</v>
      </c>
      <c r="G78" s="175" t="s">
        <v>361</v>
      </c>
      <c r="H78" s="177"/>
      <c r="I78" s="177">
        <v>1</v>
      </c>
      <c r="J78" s="82">
        <v>0</v>
      </c>
      <c r="K78" s="181">
        <f t="shared" si="0"/>
        <v>0</v>
      </c>
      <c r="L78" s="174" t="s">
        <v>362</v>
      </c>
      <c r="M78" s="174" t="s">
        <v>363</v>
      </c>
    </row>
    <row r="79" spans="2:13" ht="102.75" thickBot="1" x14ac:dyDescent="0.3">
      <c r="B79" s="244" t="s">
        <v>309</v>
      </c>
      <c r="C79" s="175" t="s">
        <v>333</v>
      </c>
      <c r="D79" s="174" t="s">
        <v>334</v>
      </c>
      <c r="E79" s="82">
        <v>12</v>
      </c>
      <c r="F79" s="176" t="s">
        <v>364</v>
      </c>
      <c r="G79" s="175" t="s">
        <v>365</v>
      </c>
      <c r="H79" s="177"/>
      <c r="I79" s="177">
        <v>7</v>
      </c>
      <c r="J79" s="82">
        <v>7</v>
      </c>
      <c r="K79" s="181">
        <v>1</v>
      </c>
      <c r="L79" s="174" t="s">
        <v>366</v>
      </c>
      <c r="M79" s="174" t="s">
        <v>367</v>
      </c>
    </row>
    <row r="80" spans="2:13" ht="156.75" customHeight="1" thickBot="1" x14ac:dyDescent="0.3">
      <c r="B80" s="246"/>
      <c r="C80" s="175" t="s">
        <v>312</v>
      </c>
      <c r="D80" s="174" t="s">
        <v>368</v>
      </c>
      <c r="E80" s="82">
        <v>13</v>
      </c>
      <c r="F80" s="176" t="s">
        <v>369</v>
      </c>
      <c r="G80" s="175" t="s">
        <v>370</v>
      </c>
      <c r="H80" s="177"/>
      <c r="I80" s="183">
        <v>0.5</v>
      </c>
      <c r="J80" s="184">
        <v>0.17</v>
      </c>
      <c r="K80" s="181">
        <v>0.34</v>
      </c>
      <c r="L80" s="174" t="s">
        <v>371</v>
      </c>
      <c r="M80" s="174" t="s">
        <v>372</v>
      </c>
    </row>
    <row r="81" spans="2:13" ht="115.5" thickBot="1" x14ac:dyDescent="0.3">
      <c r="B81" s="246"/>
      <c r="C81" s="175" t="s">
        <v>333</v>
      </c>
      <c r="D81" s="174" t="s">
        <v>334</v>
      </c>
      <c r="E81" s="82">
        <v>14</v>
      </c>
      <c r="F81" s="176" t="s">
        <v>373</v>
      </c>
      <c r="G81" s="175" t="s">
        <v>374</v>
      </c>
      <c r="H81" s="177"/>
      <c r="I81" s="183">
        <v>1</v>
      </c>
      <c r="J81" s="184">
        <v>0.99</v>
      </c>
      <c r="K81" s="181">
        <f t="shared" ref="K81:K88" si="1">J81/I81</f>
        <v>0.99</v>
      </c>
      <c r="L81" s="174" t="s">
        <v>375</v>
      </c>
      <c r="M81" s="174" t="s">
        <v>376</v>
      </c>
    </row>
    <row r="82" spans="2:13" ht="141" thickBot="1" x14ac:dyDescent="0.3">
      <c r="B82" s="246"/>
      <c r="C82" s="175" t="s">
        <v>333</v>
      </c>
      <c r="D82" s="174" t="s">
        <v>334</v>
      </c>
      <c r="E82" s="82">
        <v>15</v>
      </c>
      <c r="F82" s="176" t="s">
        <v>377</v>
      </c>
      <c r="G82" s="175" t="s">
        <v>378</v>
      </c>
      <c r="H82" s="177"/>
      <c r="I82" s="177">
        <v>2</v>
      </c>
      <c r="J82" s="82">
        <v>0</v>
      </c>
      <c r="K82" s="181">
        <f t="shared" si="1"/>
        <v>0</v>
      </c>
      <c r="L82" s="174" t="s">
        <v>379</v>
      </c>
      <c r="M82" s="174" t="s">
        <v>380</v>
      </c>
    </row>
    <row r="83" spans="2:13" ht="248.25" customHeight="1" thickBot="1" x14ac:dyDescent="0.3">
      <c r="B83" s="246"/>
      <c r="C83" s="175" t="s">
        <v>312</v>
      </c>
      <c r="D83" s="174" t="s">
        <v>381</v>
      </c>
      <c r="E83" s="82">
        <v>16</v>
      </c>
      <c r="F83" s="176" t="s">
        <v>382</v>
      </c>
      <c r="G83" s="175" t="s">
        <v>383</v>
      </c>
      <c r="H83" s="177"/>
      <c r="I83" s="183">
        <v>1</v>
      </c>
      <c r="J83" s="82">
        <v>0</v>
      </c>
      <c r="K83" s="181">
        <f t="shared" si="1"/>
        <v>0</v>
      </c>
      <c r="L83" s="174" t="s">
        <v>384</v>
      </c>
      <c r="M83" s="174" t="s">
        <v>385</v>
      </c>
    </row>
    <row r="84" spans="2:13" ht="323.25" customHeight="1" thickBot="1" x14ac:dyDescent="0.3">
      <c r="B84" s="245"/>
      <c r="C84" s="175" t="s">
        <v>312</v>
      </c>
      <c r="D84" s="174" t="s">
        <v>386</v>
      </c>
      <c r="E84" s="82">
        <v>17</v>
      </c>
      <c r="F84" s="176" t="s">
        <v>387</v>
      </c>
      <c r="G84" s="175" t="s">
        <v>388</v>
      </c>
      <c r="H84" s="177"/>
      <c r="I84" s="183">
        <v>1</v>
      </c>
      <c r="J84" s="184">
        <v>0.5</v>
      </c>
      <c r="K84" s="181">
        <f t="shared" si="1"/>
        <v>0.5</v>
      </c>
      <c r="L84" s="174" t="s">
        <v>389</v>
      </c>
      <c r="M84" s="174" t="s">
        <v>390</v>
      </c>
    </row>
    <row r="85" spans="2:13" ht="130.5" customHeight="1" thickBot="1" x14ac:dyDescent="0.3">
      <c r="B85" s="244" t="s">
        <v>310</v>
      </c>
      <c r="C85" s="175" t="s">
        <v>333</v>
      </c>
      <c r="D85" s="174" t="s">
        <v>334</v>
      </c>
      <c r="E85" s="82">
        <v>18</v>
      </c>
      <c r="F85" s="176" t="s">
        <v>391</v>
      </c>
      <c r="G85" s="175" t="s">
        <v>392</v>
      </c>
      <c r="H85" s="177"/>
      <c r="I85" s="183">
        <v>0.5</v>
      </c>
      <c r="J85" s="184">
        <v>0.49</v>
      </c>
      <c r="K85" s="181">
        <f t="shared" si="1"/>
        <v>0.98</v>
      </c>
      <c r="L85" s="174" t="s">
        <v>393</v>
      </c>
      <c r="M85" s="174" t="s">
        <v>394</v>
      </c>
    </row>
    <row r="86" spans="2:13" ht="77.25" thickBot="1" x14ac:dyDescent="0.3">
      <c r="B86" s="246"/>
      <c r="C86" s="175" t="s">
        <v>312</v>
      </c>
      <c r="D86" s="191" t="s">
        <v>395</v>
      </c>
      <c r="E86" s="82">
        <v>19</v>
      </c>
      <c r="F86" s="176" t="s">
        <v>396</v>
      </c>
      <c r="G86" s="175" t="s">
        <v>397</v>
      </c>
      <c r="H86" s="177"/>
      <c r="I86" s="82">
        <v>16</v>
      </c>
      <c r="J86" s="195">
        <v>13.25</v>
      </c>
      <c r="K86" s="181">
        <f t="shared" si="1"/>
        <v>0.828125</v>
      </c>
      <c r="L86" s="191" t="s">
        <v>398</v>
      </c>
      <c r="M86" s="191" t="s">
        <v>399</v>
      </c>
    </row>
    <row r="87" spans="2:13" ht="128.25" thickBot="1" x14ac:dyDescent="0.3">
      <c r="B87" s="245"/>
      <c r="C87" s="175" t="s">
        <v>312</v>
      </c>
      <c r="D87" s="191" t="s">
        <v>395</v>
      </c>
      <c r="E87" s="82">
        <v>20</v>
      </c>
      <c r="F87" s="176" t="s">
        <v>400</v>
      </c>
      <c r="G87" s="175" t="s">
        <v>401</v>
      </c>
      <c r="H87" s="177"/>
      <c r="I87" s="184">
        <v>1</v>
      </c>
      <c r="J87" s="196">
        <v>0.5</v>
      </c>
      <c r="K87" s="181">
        <f t="shared" si="1"/>
        <v>0.5</v>
      </c>
      <c r="L87" s="191" t="s">
        <v>402</v>
      </c>
      <c r="M87" s="191" t="s">
        <v>403</v>
      </c>
    </row>
    <row r="88" spans="2:13" ht="153.75" thickBot="1" x14ac:dyDescent="0.3">
      <c r="B88" s="77" t="s">
        <v>311</v>
      </c>
      <c r="C88" s="82" t="s">
        <v>333</v>
      </c>
      <c r="D88" s="82" t="s">
        <v>334</v>
      </c>
      <c r="E88" s="79">
        <v>21</v>
      </c>
      <c r="F88" s="80" t="s">
        <v>404</v>
      </c>
      <c r="G88" s="81" t="s">
        <v>405</v>
      </c>
      <c r="H88" s="79"/>
      <c r="I88" s="79">
        <v>1</v>
      </c>
      <c r="J88" s="80">
        <v>1</v>
      </c>
      <c r="K88" s="182">
        <f t="shared" si="1"/>
        <v>1</v>
      </c>
      <c r="L88" s="82" t="s">
        <v>406</v>
      </c>
      <c r="M88" s="82" t="s">
        <v>407</v>
      </c>
    </row>
    <row r="89" spans="2:13" x14ac:dyDescent="0.25">
      <c r="B89" s="83"/>
      <c r="C89" s="83"/>
      <c r="D89" s="83"/>
      <c r="E89" s="83"/>
      <c r="F89" s="83"/>
      <c r="G89" s="52"/>
      <c r="H89" s="52"/>
      <c r="I89" s="52"/>
      <c r="J89" s="55"/>
      <c r="K89" s="52"/>
      <c r="L89" s="52"/>
    </row>
    <row r="90" spans="2:13" ht="15.75" thickBot="1" x14ac:dyDescent="0.3">
      <c r="B90" s="83"/>
      <c r="C90" s="83"/>
      <c r="D90" s="83"/>
      <c r="E90" s="83"/>
      <c r="F90" s="83"/>
      <c r="G90" s="52"/>
      <c r="H90" s="52"/>
      <c r="I90" s="52"/>
      <c r="J90" s="55"/>
      <c r="K90" s="52"/>
      <c r="L90" s="52"/>
    </row>
    <row r="91" spans="2:13" ht="15.75" thickBot="1" x14ac:dyDescent="0.3">
      <c r="B91" s="239" t="s">
        <v>181</v>
      </c>
      <c r="C91" s="240"/>
      <c r="D91" s="241"/>
      <c r="E91" s="83"/>
      <c r="F91" s="83"/>
      <c r="G91" s="52"/>
      <c r="H91" s="52"/>
      <c r="I91" s="52"/>
      <c r="J91" s="55"/>
      <c r="K91" s="52"/>
      <c r="L91" s="52"/>
    </row>
    <row r="92" spans="2:13" ht="15.75" thickBot="1" x14ac:dyDescent="0.3">
      <c r="B92" s="46" t="s">
        <v>182</v>
      </c>
      <c r="C92" s="46" t="s">
        <v>183</v>
      </c>
      <c r="D92" s="46" t="s">
        <v>184</v>
      </c>
      <c r="E92" s="83"/>
      <c r="F92" s="83"/>
      <c r="G92" s="52"/>
      <c r="H92" s="52"/>
      <c r="I92" s="52"/>
      <c r="J92" s="55"/>
      <c r="K92" s="52"/>
      <c r="L92" s="52"/>
    </row>
    <row r="93" spans="2:13" ht="256.5" customHeight="1" thickBot="1" x14ac:dyDescent="0.3">
      <c r="B93" s="77" t="s">
        <v>419</v>
      </c>
      <c r="C93" s="184">
        <v>0</v>
      </c>
      <c r="D93" s="82" t="s">
        <v>420</v>
      </c>
      <c r="E93" s="83"/>
      <c r="F93" s="83"/>
      <c r="G93" s="52"/>
      <c r="H93" s="52"/>
      <c r="I93" s="52"/>
      <c r="J93" s="55"/>
      <c r="K93" s="52"/>
      <c r="L93" s="52"/>
    </row>
    <row r="94" spans="2:13" ht="78.75" customHeight="1" thickBot="1" x14ac:dyDescent="0.3">
      <c r="B94" s="77" t="s">
        <v>417</v>
      </c>
      <c r="C94" s="184">
        <v>0.22</v>
      </c>
      <c r="D94" s="82" t="s">
        <v>421</v>
      </c>
      <c r="E94" s="83"/>
      <c r="F94" s="83"/>
      <c r="G94" s="52"/>
      <c r="H94" s="52"/>
      <c r="I94" s="52"/>
      <c r="J94" s="55"/>
      <c r="K94" s="52"/>
      <c r="L94" s="52"/>
    </row>
    <row r="95" spans="2:13" ht="86.25" customHeight="1" thickBot="1" x14ac:dyDescent="0.3">
      <c r="B95" s="77" t="s">
        <v>418</v>
      </c>
      <c r="C95" s="184">
        <v>0.33</v>
      </c>
      <c r="D95" s="82" t="s">
        <v>422</v>
      </c>
      <c r="E95" s="83"/>
      <c r="F95" s="83"/>
      <c r="G95" s="52"/>
      <c r="H95" s="52"/>
      <c r="I95" s="52"/>
      <c r="J95" s="55"/>
      <c r="K95" s="52"/>
      <c r="L95" s="52"/>
    </row>
    <row r="96" spans="2:13" ht="85.5" customHeight="1" thickBot="1" x14ac:dyDescent="0.3">
      <c r="B96" s="77" t="s">
        <v>309</v>
      </c>
      <c r="C96" s="184">
        <v>0.23</v>
      </c>
      <c r="D96" s="82" t="s">
        <v>423</v>
      </c>
      <c r="E96" s="83"/>
      <c r="F96" s="83"/>
      <c r="G96" s="52"/>
      <c r="H96" s="52"/>
      <c r="I96" s="52"/>
      <c r="J96" s="55"/>
      <c r="K96" s="52"/>
      <c r="L96" s="52"/>
    </row>
    <row r="97" spans="2:13" ht="68.25" customHeight="1" thickBot="1" x14ac:dyDescent="0.3">
      <c r="B97" s="78" t="s">
        <v>310</v>
      </c>
      <c r="C97" s="184">
        <v>0.36</v>
      </c>
      <c r="D97" s="82" t="s">
        <v>424</v>
      </c>
      <c r="E97" s="83"/>
      <c r="F97" s="83"/>
      <c r="G97" s="52"/>
      <c r="H97" s="52"/>
      <c r="I97" s="52"/>
      <c r="J97" s="55"/>
      <c r="K97" s="52"/>
      <c r="L97" s="52"/>
    </row>
    <row r="98" spans="2:13" ht="83.25" customHeight="1" thickBot="1" x14ac:dyDescent="0.3">
      <c r="B98" s="198" t="s">
        <v>311</v>
      </c>
      <c r="C98" s="209">
        <v>0.5</v>
      </c>
      <c r="D98" s="191" t="s">
        <v>425</v>
      </c>
      <c r="E98" s="83"/>
      <c r="F98" s="83"/>
      <c r="G98" s="52"/>
      <c r="H98" s="52"/>
      <c r="I98" s="52"/>
      <c r="J98" s="55"/>
      <c r="K98" s="52"/>
      <c r="L98" s="52"/>
    </row>
    <row r="99" spans="2:13" ht="15.75" thickBot="1" x14ac:dyDescent="0.3">
      <c r="B99" s="83"/>
      <c r="C99" s="83"/>
      <c r="D99" s="83"/>
      <c r="E99" s="83"/>
      <c r="F99" s="83"/>
      <c r="G99" s="52"/>
      <c r="H99" s="52"/>
      <c r="I99" s="52"/>
      <c r="J99" s="55"/>
      <c r="K99" s="52"/>
      <c r="L99" s="52"/>
    </row>
    <row r="100" spans="2:13" ht="15.75" thickBot="1" x14ac:dyDescent="0.3">
      <c r="B100" s="239" t="s">
        <v>185</v>
      </c>
      <c r="C100" s="240"/>
      <c r="D100" s="240"/>
      <c r="E100" s="241"/>
      <c r="F100" s="83"/>
      <c r="G100" s="52"/>
      <c r="H100" s="52"/>
      <c r="I100" s="52"/>
      <c r="J100" s="55"/>
      <c r="K100" s="52"/>
      <c r="L100" s="52"/>
    </row>
    <row r="101" spans="2:13" ht="72.75" customHeight="1" thickBot="1" x14ac:dyDescent="0.3">
      <c r="B101" s="37" t="s">
        <v>186</v>
      </c>
      <c r="C101" s="37" t="s">
        <v>251</v>
      </c>
      <c r="D101" s="37" t="s">
        <v>187</v>
      </c>
      <c r="E101" s="37" t="s">
        <v>188</v>
      </c>
      <c r="F101" s="83"/>
      <c r="G101" s="52"/>
      <c r="H101" s="52"/>
      <c r="I101" s="52"/>
      <c r="J101" s="55"/>
      <c r="K101" s="52"/>
      <c r="L101" s="52"/>
    </row>
    <row r="102" spans="2:13" ht="64.5" thickBot="1" x14ac:dyDescent="0.3">
      <c r="B102" s="199" t="s">
        <v>408</v>
      </c>
      <c r="C102" s="197" t="s">
        <v>409</v>
      </c>
      <c r="D102" s="204">
        <v>0.9</v>
      </c>
      <c r="E102" s="197" t="s">
        <v>414</v>
      </c>
      <c r="F102" s="83"/>
      <c r="G102" s="52"/>
      <c r="H102" s="52"/>
      <c r="I102" s="52"/>
      <c r="J102" s="55"/>
      <c r="K102" s="52"/>
      <c r="L102" s="52"/>
    </row>
    <row r="103" spans="2:13" ht="64.5" thickBot="1" x14ac:dyDescent="0.3">
      <c r="B103" s="200" t="s">
        <v>410</v>
      </c>
      <c r="C103" s="202" t="s">
        <v>412</v>
      </c>
      <c r="D103" s="205">
        <v>0.8</v>
      </c>
      <c r="E103" s="207" t="s">
        <v>415</v>
      </c>
      <c r="F103" s="83"/>
      <c r="G103" s="52"/>
      <c r="H103" s="52"/>
      <c r="I103" s="52"/>
      <c r="J103" s="55"/>
      <c r="K103" s="52"/>
      <c r="L103" s="52"/>
    </row>
    <row r="104" spans="2:13" ht="64.5" thickBot="1" x14ac:dyDescent="0.3">
      <c r="B104" s="201" t="s">
        <v>411</v>
      </c>
      <c r="C104" s="203" t="s">
        <v>413</v>
      </c>
      <c r="D104" s="206">
        <v>0.6</v>
      </c>
      <c r="E104" s="208" t="s">
        <v>416</v>
      </c>
      <c r="F104" s="83"/>
      <c r="G104" s="52"/>
      <c r="H104" s="52"/>
      <c r="I104" s="52"/>
      <c r="J104" s="55"/>
      <c r="K104" s="52"/>
      <c r="L104" s="52"/>
    </row>
    <row r="105" spans="2:13" x14ac:dyDescent="0.25">
      <c r="B105" s="76"/>
      <c r="C105" s="76"/>
      <c r="D105" s="76"/>
      <c r="E105" s="52"/>
      <c r="F105" s="52"/>
      <c r="G105" s="52"/>
      <c r="H105" s="52"/>
      <c r="I105" s="52"/>
      <c r="J105" s="55"/>
      <c r="K105" s="52"/>
      <c r="L105" s="52"/>
    </row>
    <row r="106" spans="2:13" ht="15.75" thickBot="1" x14ac:dyDescent="0.3">
      <c r="B106" s="52"/>
      <c r="C106" s="52"/>
      <c r="D106" s="52"/>
      <c r="E106" s="52"/>
      <c r="F106" s="52"/>
      <c r="G106" s="52"/>
      <c r="H106" s="52"/>
      <c r="I106" s="52"/>
      <c r="J106" s="52"/>
      <c r="K106" s="52"/>
      <c r="L106" s="52"/>
    </row>
    <row r="107" spans="2:13" ht="15.75" customHeight="1" thickBot="1" x14ac:dyDescent="0.3">
      <c r="B107" s="239" t="s">
        <v>152</v>
      </c>
      <c r="C107" s="240"/>
      <c r="D107" s="240"/>
      <c r="E107" s="240"/>
      <c r="F107" s="241"/>
      <c r="G107" s="52"/>
      <c r="H107" s="52"/>
      <c r="I107" s="52"/>
      <c r="J107" s="52"/>
      <c r="K107" s="52"/>
      <c r="L107" s="52"/>
      <c r="M107" s="72"/>
    </row>
    <row r="108" spans="2:13" ht="15.75" customHeight="1" x14ac:dyDescent="0.25">
      <c r="B108" s="235" t="s">
        <v>277</v>
      </c>
      <c r="C108" s="305" t="s">
        <v>84</v>
      </c>
      <c r="D108" s="299" t="s">
        <v>149</v>
      </c>
      <c r="E108" s="284" t="s">
        <v>150</v>
      </c>
      <c r="F108" s="302" t="s">
        <v>151</v>
      </c>
      <c r="G108" s="52"/>
      <c r="H108" s="52"/>
      <c r="I108" s="52"/>
      <c r="J108" s="52"/>
      <c r="K108" s="52"/>
      <c r="L108" s="52"/>
      <c r="M108" s="52"/>
    </row>
    <row r="109" spans="2:13" ht="15" customHeight="1" x14ac:dyDescent="0.25">
      <c r="B109" s="287"/>
      <c r="C109" s="306"/>
      <c r="D109" s="300"/>
      <c r="E109" s="285"/>
      <c r="F109" s="303"/>
      <c r="G109" s="52"/>
      <c r="H109" s="52"/>
      <c r="I109" s="52"/>
      <c r="J109" s="52"/>
      <c r="K109" s="52"/>
      <c r="L109" s="52"/>
      <c r="M109" s="52"/>
    </row>
    <row r="110" spans="2:13" ht="46.5" customHeight="1" thickBot="1" x14ac:dyDescent="0.3">
      <c r="B110" s="236"/>
      <c r="C110" s="307"/>
      <c r="D110" s="301"/>
      <c r="E110" s="308"/>
      <c r="F110" s="304"/>
      <c r="G110" s="52"/>
      <c r="H110" s="52"/>
      <c r="I110" s="52"/>
      <c r="J110" s="52"/>
      <c r="K110" s="52"/>
      <c r="L110" s="52"/>
      <c r="M110" s="52"/>
    </row>
    <row r="111" spans="2:13" ht="26.25" thickBot="1" x14ac:dyDescent="0.3">
      <c r="B111" s="213" t="s">
        <v>456</v>
      </c>
      <c r="C111" s="84">
        <v>10000</v>
      </c>
      <c r="D111" s="84">
        <v>11085.98</v>
      </c>
      <c r="E111" s="214">
        <f>D111/C111</f>
        <v>1.108598</v>
      </c>
      <c r="F111" s="84" t="s">
        <v>460</v>
      </c>
      <c r="G111" s="52"/>
      <c r="H111" s="52"/>
      <c r="I111" s="52"/>
      <c r="J111" s="52"/>
      <c r="K111" s="52"/>
      <c r="L111" s="52"/>
      <c r="M111" s="52"/>
    </row>
    <row r="112" spans="2:13" ht="26.25" thickBot="1" x14ac:dyDescent="0.3">
      <c r="B112" s="190" t="s">
        <v>457</v>
      </c>
      <c r="C112" s="84">
        <v>9630</v>
      </c>
      <c r="D112" s="84">
        <v>9628.91</v>
      </c>
      <c r="E112" s="214">
        <f t="shared" ref="E112:E114" si="2">D112/C112</f>
        <v>0.99988681204569052</v>
      </c>
      <c r="F112" s="84"/>
      <c r="G112" s="52"/>
      <c r="H112" s="52"/>
      <c r="I112" s="52"/>
      <c r="J112" s="52"/>
      <c r="K112" s="52"/>
      <c r="L112" s="52"/>
      <c r="M112" s="52"/>
    </row>
    <row r="113" spans="2:13" ht="26.25" thickBot="1" x14ac:dyDescent="0.3">
      <c r="B113" s="190" t="s">
        <v>458</v>
      </c>
      <c r="C113" s="84">
        <v>1827</v>
      </c>
      <c r="D113" s="84">
        <v>1824</v>
      </c>
      <c r="E113" s="214">
        <f t="shared" si="2"/>
        <v>0.99835796387520526</v>
      </c>
      <c r="F113" s="84"/>
      <c r="G113" s="52"/>
      <c r="H113" s="52"/>
      <c r="I113" s="52"/>
      <c r="J113" s="52"/>
      <c r="K113" s="52"/>
      <c r="L113" s="52"/>
      <c r="M113" s="52"/>
    </row>
    <row r="114" spans="2:13" ht="26.25" thickBot="1" x14ac:dyDescent="0.3">
      <c r="B114" s="85" t="s">
        <v>459</v>
      </c>
      <c r="C114" s="86">
        <v>3990</v>
      </c>
      <c r="D114" s="86">
        <v>3990</v>
      </c>
      <c r="E114" s="214">
        <f t="shared" si="2"/>
        <v>1</v>
      </c>
      <c r="F114" s="86"/>
      <c r="G114" s="52"/>
      <c r="H114" s="52"/>
      <c r="I114" s="52"/>
      <c r="J114" s="52"/>
      <c r="K114" s="52"/>
      <c r="L114" s="52"/>
      <c r="M114" s="52"/>
    </row>
    <row r="115" spans="2:13" ht="15.75" thickBot="1" x14ac:dyDescent="0.3">
      <c r="B115" s="87"/>
      <c r="C115" s="87"/>
      <c r="D115" s="87"/>
      <c r="E115" s="87"/>
      <c r="F115" s="87"/>
      <c r="G115" s="52"/>
      <c r="H115" s="52"/>
      <c r="I115" s="52"/>
      <c r="J115" s="55"/>
      <c r="K115" s="52"/>
      <c r="L115" s="52"/>
    </row>
    <row r="116" spans="2:13" ht="52.5" customHeight="1" thickBot="1" x14ac:dyDescent="0.3">
      <c r="B116" s="88" t="s">
        <v>87</v>
      </c>
      <c r="C116" s="89" t="s">
        <v>88</v>
      </c>
      <c r="D116" s="89" t="s">
        <v>89</v>
      </c>
      <c r="E116" s="89" t="s">
        <v>90</v>
      </c>
      <c r="F116" s="89" t="s">
        <v>91</v>
      </c>
      <c r="G116" s="89" t="s">
        <v>243</v>
      </c>
      <c r="H116" s="52"/>
      <c r="I116" s="52"/>
      <c r="J116" s="55"/>
      <c r="K116" s="52"/>
      <c r="L116" s="52"/>
    </row>
    <row r="117" spans="2:13" ht="15.75" thickBot="1" x14ac:dyDescent="0.3">
      <c r="B117" s="185">
        <v>371253.36</v>
      </c>
      <c r="C117" s="185">
        <v>77104.84</v>
      </c>
      <c r="D117" s="185">
        <v>71967.94</v>
      </c>
      <c r="E117" s="185">
        <v>294148.52</v>
      </c>
      <c r="F117" s="185">
        <v>110475.45</v>
      </c>
      <c r="G117" s="186">
        <v>0.49</v>
      </c>
      <c r="H117" s="52"/>
      <c r="I117" s="52"/>
      <c r="J117" s="55"/>
      <c r="K117" s="52"/>
      <c r="L117" s="52"/>
    </row>
    <row r="118" spans="2:13" ht="15.75" thickBot="1" x14ac:dyDescent="0.3">
      <c r="B118" s="86"/>
      <c r="C118" s="86"/>
      <c r="D118" s="86"/>
      <c r="E118" s="86"/>
      <c r="F118" s="86"/>
      <c r="G118" s="86"/>
      <c r="H118" s="52"/>
      <c r="I118" s="52"/>
      <c r="J118" s="55"/>
      <c r="K118" s="52"/>
      <c r="L118" s="52"/>
    </row>
    <row r="119" spans="2:13" ht="15.75" thickBot="1" x14ac:dyDescent="0.3">
      <c r="B119" s="55"/>
      <c r="C119" s="55"/>
      <c r="D119" s="55"/>
      <c r="E119" s="52"/>
      <c r="F119" s="52"/>
      <c r="G119" s="52"/>
      <c r="H119" s="52"/>
      <c r="I119" s="55"/>
      <c r="J119" s="55"/>
      <c r="K119" s="52"/>
      <c r="L119" s="52"/>
    </row>
    <row r="120" spans="2:13" ht="15.75" thickBot="1" x14ac:dyDescent="0.3">
      <c r="B120" s="239" t="s">
        <v>245</v>
      </c>
      <c r="C120" s="240"/>
      <c r="D120" s="240"/>
      <c r="E120" s="240"/>
      <c r="F120" s="241"/>
      <c r="G120" s="52"/>
      <c r="H120" s="52"/>
      <c r="I120" s="55"/>
      <c r="J120" s="55"/>
      <c r="K120" s="52"/>
      <c r="L120" s="52"/>
    </row>
    <row r="121" spans="2:13" ht="57" customHeight="1" thickBot="1" x14ac:dyDescent="0.3">
      <c r="B121" s="29" t="s">
        <v>246</v>
      </c>
      <c r="C121" s="29" t="s">
        <v>100</v>
      </c>
      <c r="D121" s="30" t="s">
        <v>247</v>
      </c>
      <c r="E121" s="30" t="s">
        <v>101</v>
      </c>
      <c r="F121" s="30" t="s">
        <v>151</v>
      </c>
      <c r="G121" s="83"/>
      <c r="H121" s="52"/>
      <c r="I121" s="83"/>
      <c r="J121" s="55"/>
      <c r="K121" s="52"/>
      <c r="L121" s="52"/>
    </row>
    <row r="122" spans="2:13" ht="15.75" thickBot="1" x14ac:dyDescent="0.3">
      <c r="B122" s="90" t="s">
        <v>281</v>
      </c>
      <c r="C122" s="96">
        <v>371253.36</v>
      </c>
      <c r="D122" s="96">
        <v>294148.52</v>
      </c>
      <c r="E122" s="187">
        <v>0.79</v>
      </c>
      <c r="F122" s="91"/>
      <c r="G122" s="83"/>
      <c r="H122" s="52"/>
      <c r="I122" s="83"/>
      <c r="J122" s="55"/>
      <c r="K122" s="52"/>
      <c r="L122" s="52"/>
    </row>
    <row r="123" spans="2:13" ht="15.75" thickBot="1" x14ac:dyDescent="0.3">
      <c r="B123" s="83"/>
      <c r="C123" s="83"/>
      <c r="D123" s="83"/>
      <c r="E123" s="83"/>
      <c r="F123" s="83"/>
      <c r="G123" s="83"/>
      <c r="H123" s="52"/>
      <c r="I123" s="83"/>
      <c r="J123" s="55"/>
      <c r="K123" s="52"/>
      <c r="L123" s="52"/>
    </row>
    <row r="124" spans="2:13" ht="49.5" customHeight="1" thickBot="1" x14ac:dyDescent="0.3">
      <c r="B124" s="21" t="s">
        <v>97</v>
      </c>
      <c r="C124" s="22" t="s">
        <v>4</v>
      </c>
      <c r="D124" s="23" t="s">
        <v>169</v>
      </c>
      <c r="E124" s="23" t="s">
        <v>170</v>
      </c>
      <c r="F124" s="30" t="s">
        <v>151</v>
      </c>
      <c r="G124" s="83"/>
      <c r="H124" s="52"/>
      <c r="I124" s="83"/>
      <c r="J124" s="55"/>
      <c r="K124" s="52"/>
      <c r="L124" s="52"/>
    </row>
    <row r="125" spans="2:13" ht="87" customHeight="1" thickBot="1" x14ac:dyDescent="0.3">
      <c r="B125" s="92" t="s">
        <v>168</v>
      </c>
      <c r="C125" s="93" t="s">
        <v>281</v>
      </c>
      <c r="D125" s="94" t="s">
        <v>461</v>
      </c>
      <c r="E125" s="94" t="s">
        <v>462</v>
      </c>
      <c r="F125" s="94"/>
      <c r="G125" s="83"/>
      <c r="H125" s="52"/>
      <c r="I125" s="83"/>
      <c r="J125" s="55"/>
      <c r="K125" s="52"/>
      <c r="L125" s="52"/>
    </row>
    <row r="126" spans="2:13" ht="15.75" thickBot="1" x14ac:dyDescent="0.3">
      <c r="B126" s="83"/>
      <c r="C126" s="83"/>
      <c r="D126" s="83"/>
      <c r="E126" s="83"/>
      <c r="F126" s="83"/>
      <c r="G126" s="83"/>
      <c r="H126" s="52"/>
      <c r="I126" s="83"/>
      <c r="J126" s="55"/>
      <c r="K126" s="52"/>
      <c r="L126" s="52"/>
    </row>
    <row r="127" spans="2:13" ht="51.75" thickBot="1" x14ac:dyDescent="0.3">
      <c r="B127" s="95" t="s">
        <v>171</v>
      </c>
      <c r="C127" s="188" t="s">
        <v>281</v>
      </c>
      <c r="D127" s="83"/>
      <c r="E127" s="83"/>
      <c r="F127" s="83"/>
      <c r="G127" s="83"/>
      <c r="H127" s="52"/>
      <c r="I127" s="83"/>
      <c r="J127" s="55"/>
      <c r="K127" s="52"/>
      <c r="L127" s="52"/>
    </row>
    <row r="128" spans="2:13" ht="66.75" customHeight="1" thickBot="1" x14ac:dyDescent="0.3">
      <c r="B128" s="24" t="s">
        <v>172</v>
      </c>
      <c r="C128" s="25" t="s">
        <v>98</v>
      </c>
      <c r="D128" s="25" t="s">
        <v>99</v>
      </c>
      <c r="E128" s="211" t="s">
        <v>173</v>
      </c>
      <c r="F128" s="42" t="s">
        <v>39</v>
      </c>
      <c r="G128" s="26" t="s">
        <v>46</v>
      </c>
      <c r="H128" s="83"/>
      <c r="I128" s="83"/>
      <c r="J128" s="55"/>
      <c r="K128" s="52"/>
      <c r="L128" s="52"/>
    </row>
    <row r="129" spans="2:12" ht="15.75" thickBot="1" x14ac:dyDescent="0.3">
      <c r="B129" s="90" t="s">
        <v>430</v>
      </c>
      <c r="C129" s="193">
        <v>9630</v>
      </c>
      <c r="D129" s="193">
        <v>9628.91</v>
      </c>
      <c r="E129" s="212">
        <f>D129/C129</f>
        <v>0.99988681204569052</v>
      </c>
      <c r="F129" s="96"/>
      <c r="G129" s="96"/>
      <c r="H129" s="83"/>
      <c r="I129" s="83"/>
      <c r="J129" s="55"/>
      <c r="K129" s="52"/>
      <c r="L129" s="52"/>
    </row>
    <row r="130" spans="2:12" ht="15.75" thickBot="1" x14ac:dyDescent="0.3">
      <c r="B130" s="90" t="s">
        <v>431</v>
      </c>
      <c r="C130" s="193">
        <v>746.37</v>
      </c>
      <c r="D130" s="193">
        <v>0</v>
      </c>
      <c r="E130" s="212">
        <f t="shared" ref="E130:E140" si="3">D130/C130</f>
        <v>0</v>
      </c>
      <c r="F130" s="96"/>
      <c r="G130" s="96"/>
      <c r="H130" s="83"/>
      <c r="I130" s="83"/>
      <c r="J130" s="55"/>
      <c r="K130" s="52"/>
      <c r="L130" s="52"/>
    </row>
    <row r="131" spans="2:12" ht="45.75" thickBot="1" x14ac:dyDescent="0.3">
      <c r="B131" s="90" t="s">
        <v>432</v>
      </c>
      <c r="C131" s="193">
        <v>12474.26</v>
      </c>
      <c r="D131" s="193">
        <v>2982.6</v>
      </c>
      <c r="E131" s="212">
        <f t="shared" si="3"/>
        <v>0.23910035545194663</v>
      </c>
      <c r="F131" s="96" t="s">
        <v>433</v>
      </c>
      <c r="G131" s="96"/>
      <c r="H131" s="83"/>
      <c r="I131" s="83"/>
      <c r="J131" s="55"/>
      <c r="K131" s="52"/>
      <c r="L131" s="52"/>
    </row>
    <row r="132" spans="2:12" ht="30.75" thickBot="1" x14ac:dyDescent="0.3">
      <c r="B132" s="90" t="s">
        <v>434</v>
      </c>
      <c r="C132" s="193">
        <v>8500</v>
      </c>
      <c r="D132" s="193">
        <v>3886</v>
      </c>
      <c r="E132" s="212">
        <f t="shared" si="3"/>
        <v>0.4571764705882353</v>
      </c>
      <c r="F132" s="96"/>
      <c r="G132" s="96"/>
      <c r="H132" s="83"/>
      <c r="I132" s="83"/>
      <c r="J132" s="55"/>
      <c r="K132" s="52"/>
      <c r="L132" s="52"/>
    </row>
    <row r="133" spans="2:12" ht="45.75" thickBot="1" x14ac:dyDescent="0.3">
      <c r="B133" s="90" t="s">
        <v>435</v>
      </c>
      <c r="C133" s="193">
        <v>5340</v>
      </c>
      <c r="D133" s="193">
        <v>0</v>
      </c>
      <c r="E133" s="212">
        <f t="shared" si="3"/>
        <v>0</v>
      </c>
      <c r="F133" s="96" t="s">
        <v>436</v>
      </c>
      <c r="G133" s="96"/>
      <c r="H133" s="83"/>
      <c r="I133" s="83"/>
      <c r="J133" s="55"/>
      <c r="K133" s="52"/>
      <c r="L133" s="52"/>
    </row>
    <row r="134" spans="2:12" ht="45.75" thickBot="1" x14ac:dyDescent="0.3">
      <c r="B134" s="90" t="s">
        <v>437</v>
      </c>
      <c r="C134" s="193">
        <v>17000</v>
      </c>
      <c r="D134" s="193">
        <v>4788</v>
      </c>
      <c r="E134" s="212">
        <f t="shared" si="3"/>
        <v>0.28164705882352942</v>
      </c>
      <c r="F134" s="96" t="s">
        <v>438</v>
      </c>
      <c r="G134" s="96"/>
      <c r="H134" s="83"/>
      <c r="I134" s="83"/>
      <c r="J134" s="55"/>
      <c r="K134" s="52"/>
      <c r="L134" s="52"/>
    </row>
    <row r="135" spans="2:12" ht="90.75" thickBot="1" x14ac:dyDescent="0.3">
      <c r="B135" s="90" t="s">
        <v>439</v>
      </c>
      <c r="C135" s="193">
        <v>33450</v>
      </c>
      <c r="D135" s="193">
        <v>6602.87</v>
      </c>
      <c r="E135" s="212">
        <f t="shared" si="3"/>
        <v>0.19739521674140509</v>
      </c>
      <c r="F135" s="96" t="s">
        <v>440</v>
      </c>
      <c r="G135" s="96"/>
      <c r="H135" s="83"/>
      <c r="I135" s="83"/>
      <c r="J135" s="55"/>
      <c r="K135" s="52"/>
      <c r="L135" s="52"/>
    </row>
    <row r="136" spans="2:12" ht="30.75" thickBot="1" x14ac:dyDescent="0.3">
      <c r="B136" s="90" t="s">
        <v>441</v>
      </c>
      <c r="C136" s="193">
        <v>11000</v>
      </c>
      <c r="D136" s="193">
        <v>0</v>
      </c>
      <c r="E136" s="212">
        <f>D136/C136</f>
        <v>0</v>
      </c>
      <c r="F136" s="96" t="s">
        <v>442</v>
      </c>
      <c r="G136" s="96"/>
      <c r="H136" s="83"/>
      <c r="I136" s="83"/>
      <c r="J136" s="55"/>
      <c r="K136" s="52"/>
      <c r="L136" s="52"/>
    </row>
    <row r="137" spans="2:12" ht="60.75" thickBot="1" x14ac:dyDescent="0.3">
      <c r="B137" s="90" t="s">
        <v>443</v>
      </c>
      <c r="C137" s="193">
        <v>51500</v>
      </c>
      <c r="D137" s="193">
        <v>0</v>
      </c>
      <c r="E137" s="212">
        <f t="shared" si="3"/>
        <v>0</v>
      </c>
      <c r="F137" s="96" t="s">
        <v>444</v>
      </c>
      <c r="G137" s="96"/>
      <c r="H137" s="83"/>
      <c r="I137" s="83"/>
      <c r="J137" s="55"/>
      <c r="K137" s="52"/>
      <c r="L137" s="52"/>
    </row>
    <row r="138" spans="2:12" ht="30.75" thickBot="1" x14ac:dyDescent="0.3">
      <c r="B138" s="90" t="s">
        <v>445</v>
      </c>
      <c r="C138" s="193">
        <v>200</v>
      </c>
      <c r="D138" s="193">
        <v>0</v>
      </c>
      <c r="E138" s="212">
        <f t="shared" si="3"/>
        <v>0</v>
      </c>
      <c r="F138" s="96" t="s">
        <v>446</v>
      </c>
      <c r="G138" s="96"/>
      <c r="H138" s="83"/>
      <c r="I138" s="83"/>
      <c r="J138" s="55"/>
      <c r="K138" s="52"/>
      <c r="L138" s="52"/>
    </row>
    <row r="139" spans="2:12" ht="60.75" thickBot="1" x14ac:dyDescent="0.3">
      <c r="B139" s="90" t="s">
        <v>447</v>
      </c>
      <c r="C139" s="193">
        <v>250</v>
      </c>
      <c r="D139" s="193">
        <v>0</v>
      </c>
      <c r="E139" s="212">
        <f t="shared" si="3"/>
        <v>0</v>
      </c>
      <c r="F139" s="96" t="s">
        <v>448</v>
      </c>
      <c r="G139" s="96"/>
      <c r="H139" s="83"/>
      <c r="I139" s="83"/>
      <c r="J139" s="55"/>
      <c r="K139" s="52"/>
      <c r="L139" s="52"/>
    </row>
    <row r="140" spans="2:12" ht="30.75" thickBot="1" x14ac:dyDescent="0.3">
      <c r="B140" s="90" t="s">
        <v>449</v>
      </c>
      <c r="C140" s="193">
        <v>11254</v>
      </c>
      <c r="D140" s="193">
        <v>11085.98</v>
      </c>
      <c r="E140" s="212">
        <f t="shared" si="3"/>
        <v>0.98507019726319522</v>
      </c>
      <c r="F140" s="96" t="s">
        <v>450</v>
      </c>
      <c r="G140" s="96"/>
      <c r="H140" s="83"/>
      <c r="I140" s="83"/>
      <c r="J140" s="55"/>
      <c r="K140" s="52"/>
      <c r="L140" s="52"/>
    </row>
    <row r="141" spans="2:12" ht="15.75" thickBot="1" x14ac:dyDescent="0.3">
      <c r="B141" s="90" t="s">
        <v>451</v>
      </c>
      <c r="C141" s="193">
        <v>7745.93</v>
      </c>
      <c r="D141" s="193">
        <v>3990</v>
      </c>
      <c r="E141" s="212">
        <f>D141/C141</f>
        <v>0.51510922510273138</v>
      </c>
      <c r="F141" s="96" t="s">
        <v>452</v>
      </c>
      <c r="G141" s="96"/>
      <c r="H141" s="83"/>
      <c r="I141" s="83"/>
      <c r="J141" s="55"/>
      <c r="K141" s="52"/>
      <c r="L141" s="52"/>
    </row>
    <row r="142" spans="2:12" ht="90.75" thickBot="1" x14ac:dyDescent="0.3">
      <c r="B142" s="90" t="s">
        <v>453</v>
      </c>
      <c r="C142" s="193">
        <v>36924.71</v>
      </c>
      <c r="D142" s="193">
        <v>4191.07</v>
      </c>
      <c r="E142" s="212">
        <f>D142/C142</f>
        <v>0.11350312568467023</v>
      </c>
      <c r="F142" s="96" t="s">
        <v>454</v>
      </c>
      <c r="G142" s="96"/>
      <c r="H142" s="83"/>
      <c r="I142" s="83"/>
      <c r="J142" s="55"/>
      <c r="K142" s="52"/>
      <c r="L142" s="52"/>
    </row>
    <row r="143" spans="2:12" ht="30.75" thickBot="1" x14ac:dyDescent="0.3">
      <c r="B143" s="90" t="s">
        <v>455</v>
      </c>
      <c r="C143" s="193">
        <v>81030.92</v>
      </c>
      <c r="D143" s="193">
        <v>59209.07</v>
      </c>
      <c r="E143" s="212">
        <f>D143/C143</f>
        <v>0.73069724495291433</v>
      </c>
      <c r="F143" s="96"/>
      <c r="G143" s="96"/>
      <c r="H143" s="83"/>
      <c r="I143" s="83"/>
      <c r="J143" s="55"/>
      <c r="K143" s="52"/>
      <c r="L143" s="52"/>
    </row>
    <row r="144" spans="2:12" ht="15.75" thickBot="1" x14ac:dyDescent="0.3">
      <c r="B144" s="83"/>
      <c r="C144" s="233"/>
      <c r="D144" s="83"/>
      <c r="E144" s="83"/>
      <c r="F144" s="83"/>
      <c r="G144" s="83"/>
      <c r="H144" s="52"/>
      <c r="I144" s="83"/>
      <c r="J144" s="55"/>
      <c r="K144" s="52"/>
      <c r="L144" s="52"/>
    </row>
    <row r="145" spans="2:12" ht="94.5" customHeight="1" thickBot="1" x14ac:dyDescent="0.3">
      <c r="B145" s="100" t="s">
        <v>191</v>
      </c>
      <c r="C145" s="188" t="s">
        <v>281</v>
      </c>
      <c r="D145" s="101" t="s">
        <v>427</v>
      </c>
      <c r="E145" s="225"/>
      <c r="F145" s="55"/>
      <c r="G145" s="83"/>
      <c r="H145" s="52"/>
      <c r="I145" s="83"/>
      <c r="J145" s="55"/>
      <c r="K145" s="52"/>
      <c r="L145" s="52"/>
    </row>
    <row r="146" spans="2:12" ht="54" customHeight="1" thickBot="1" x14ac:dyDescent="0.3">
      <c r="B146" s="92" t="s">
        <v>426</v>
      </c>
      <c r="C146" s="102" t="s">
        <v>475</v>
      </c>
      <c r="D146" s="55"/>
      <c r="E146" s="55"/>
      <c r="F146" s="55"/>
      <c r="G146" s="83"/>
      <c r="H146" s="52"/>
      <c r="I146" s="83"/>
      <c r="J146" s="55"/>
      <c r="K146" s="52"/>
      <c r="L146" s="52"/>
    </row>
    <row r="147" spans="2:12" ht="15.75" thickBot="1" x14ac:dyDescent="0.3">
      <c r="B147" s="83"/>
      <c r="C147" s="83"/>
      <c r="D147" s="83"/>
      <c r="E147" s="83"/>
      <c r="F147" s="83"/>
      <c r="G147" s="83"/>
      <c r="H147" s="83"/>
      <c r="I147" s="83"/>
      <c r="J147" s="55"/>
      <c r="K147" s="52"/>
      <c r="L147" s="52"/>
    </row>
    <row r="148" spans="2:12" x14ac:dyDescent="0.25">
      <c r="B148" s="297" t="s">
        <v>174</v>
      </c>
      <c r="C148" s="34" t="s">
        <v>175</v>
      </c>
      <c r="D148" s="35" t="s">
        <v>176</v>
      </c>
      <c r="E148" s="226"/>
      <c r="F148" s="83"/>
      <c r="G148" s="83"/>
      <c r="H148" s="52"/>
      <c r="I148" s="83"/>
      <c r="J148" s="55"/>
      <c r="K148" s="52"/>
      <c r="L148" s="52"/>
    </row>
    <row r="149" spans="2:12" ht="29.25" customHeight="1" thickBot="1" x14ac:dyDescent="0.3">
      <c r="B149" s="298"/>
      <c r="C149" s="210" t="s">
        <v>281</v>
      </c>
      <c r="D149" s="103" t="s">
        <v>428</v>
      </c>
      <c r="E149" s="83"/>
      <c r="F149" s="83"/>
      <c r="G149" s="83"/>
      <c r="H149" s="52"/>
      <c r="I149" s="83"/>
      <c r="J149" s="55"/>
      <c r="K149" s="52"/>
      <c r="L149" s="52"/>
    </row>
    <row r="150" spans="2:12" ht="29.25" customHeight="1" thickBot="1" x14ac:dyDescent="0.3">
      <c r="B150" s="104"/>
      <c r="C150" s="105"/>
      <c r="D150" s="106"/>
      <c r="E150" s="83"/>
      <c r="F150" s="83"/>
      <c r="G150" s="83"/>
      <c r="H150" s="52"/>
      <c r="I150" s="83"/>
      <c r="J150" s="55"/>
      <c r="K150" s="52"/>
      <c r="L150" s="52"/>
    </row>
    <row r="151" spans="2:12" ht="15.75" thickBot="1" x14ac:dyDescent="0.3">
      <c r="B151" s="247" t="s">
        <v>262</v>
      </c>
      <c r="C151" s="248"/>
      <c r="D151" s="248"/>
      <c r="E151" s="248"/>
      <c r="F151" s="249"/>
      <c r="G151" s="83"/>
      <c r="H151" s="52"/>
      <c r="I151" s="83"/>
      <c r="J151" s="55"/>
      <c r="K151" s="52"/>
      <c r="L151" s="52"/>
    </row>
    <row r="152" spans="2:12" ht="71.25" customHeight="1" thickBot="1" x14ac:dyDescent="0.3">
      <c r="B152" s="24" t="s">
        <v>265</v>
      </c>
      <c r="C152" s="43" t="s">
        <v>270</v>
      </c>
      <c r="D152" s="26" t="s">
        <v>192</v>
      </c>
      <c r="E152" s="26" t="s">
        <v>266</v>
      </c>
      <c r="F152" s="26" t="s">
        <v>96</v>
      </c>
      <c r="H152" s="52"/>
      <c r="I152" s="83"/>
      <c r="J152" s="55"/>
      <c r="K152" s="52"/>
      <c r="L152" s="52"/>
    </row>
    <row r="153" spans="2:12" ht="246" customHeight="1" thickBot="1" x14ac:dyDescent="0.3">
      <c r="B153" s="107" t="s">
        <v>264</v>
      </c>
      <c r="C153" s="214">
        <v>0.08</v>
      </c>
      <c r="D153" s="94" t="s">
        <v>463</v>
      </c>
      <c r="E153" s="94" t="s">
        <v>464</v>
      </c>
      <c r="F153" s="94" t="s">
        <v>301</v>
      </c>
      <c r="H153" s="52"/>
      <c r="I153" s="83"/>
      <c r="J153" s="55"/>
      <c r="K153" s="52"/>
      <c r="L153" s="52"/>
    </row>
    <row r="154" spans="2:12" ht="15.75" thickBot="1" x14ac:dyDescent="0.3">
      <c r="B154" s="87"/>
      <c r="C154" s="87"/>
      <c r="D154" s="52"/>
      <c r="E154" s="52"/>
      <c r="F154" s="52"/>
      <c r="G154" s="52"/>
      <c r="H154" s="52"/>
      <c r="I154" s="52"/>
      <c r="J154" s="55"/>
      <c r="K154" s="52"/>
      <c r="L154" s="52"/>
    </row>
    <row r="155" spans="2:12" ht="15.75" customHeight="1" thickBot="1" x14ac:dyDescent="0.3">
      <c r="B155" s="247" t="s">
        <v>280</v>
      </c>
      <c r="C155" s="248"/>
      <c r="D155" s="248"/>
      <c r="E155" s="249"/>
      <c r="F155" s="52"/>
      <c r="G155" s="52"/>
      <c r="H155" s="52"/>
      <c r="I155" s="52"/>
      <c r="J155" s="55"/>
      <c r="K155" s="52"/>
      <c r="L155" s="52"/>
    </row>
    <row r="156" spans="2:12" ht="36.75" customHeight="1" thickBot="1" x14ac:dyDescent="0.3">
      <c r="B156" s="108" t="s">
        <v>279</v>
      </c>
      <c r="C156" s="109" t="s">
        <v>229</v>
      </c>
      <c r="D156" s="109" t="s">
        <v>140</v>
      </c>
      <c r="E156" s="109" t="s">
        <v>41</v>
      </c>
      <c r="F156" s="110" t="s">
        <v>193</v>
      </c>
      <c r="G156" s="52"/>
      <c r="H156" s="52" t="s">
        <v>42</v>
      </c>
      <c r="I156" s="52"/>
      <c r="J156" s="55"/>
      <c r="K156" s="52"/>
      <c r="L156" s="52"/>
    </row>
    <row r="157" spans="2:12" ht="84.75" customHeight="1" x14ac:dyDescent="0.25">
      <c r="B157" s="111" t="s">
        <v>141</v>
      </c>
      <c r="C157" s="215" t="s">
        <v>465</v>
      </c>
      <c r="D157" s="112" t="s">
        <v>466</v>
      </c>
      <c r="E157" s="113" t="s">
        <v>469</v>
      </c>
      <c r="F157" s="112" t="s">
        <v>467</v>
      </c>
      <c r="G157" s="52"/>
      <c r="H157" s="52"/>
      <c r="I157" s="52"/>
      <c r="J157" s="55"/>
      <c r="K157" s="52"/>
      <c r="L157" s="52"/>
    </row>
    <row r="158" spans="2:12" ht="71.25" customHeight="1" x14ac:dyDescent="0.25">
      <c r="B158" s="114" t="s">
        <v>261</v>
      </c>
      <c r="C158" s="216" t="s">
        <v>281</v>
      </c>
      <c r="D158" s="115" t="s">
        <v>468</v>
      </c>
      <c r="E158" s="116" t="s">
        <v>470</v>
      </c>
      <c r="F158" s="115" t="s">
        <v>471</v>
      </c>
      <c r="G158" s="52"/>
      <c r="H158" s="52"/>
      <c r="I158" s="52"/>
      <c r="J158" s="55"/>
      <c r="K158" s="52"/>
      <c r="L158" s="52"/>
    </row>
    <row r="159" spans="2:12" x14ac:dyDescent="0.25">
      <c r="B159" s="114" t="s">
        <v>142</v>
      </c>
      <c r="C159" s="216" t="s">
        <v>83</v>
      </c>
      <c r="D159" s="216" t="s">
        <v>334</v>
      </c>
      <c r="E159" s="218" t="s">
        <v>334</v>
      </c>
      <c r="F159" s="216" t="s">
        <v>334</v>
      </c>
      <c r="G159" s="52"/>
      <c r="H159" s="52"/>
      <c r="I159" s="52"/>
      <c r="J159" s="55"/>
      <c r="K159" s="52"/>
      <c r="L159" s="52"/>
    </row>
    <row r="160" spans="2:12" x14ac:dyDescent="0.25">
      <c r="B160" s="117" t="s">
        <v>143</v>
      </c>
      <c r="C160" s="216" t="s">
        <v>83</v>
      </c>
      <c r="D160" s="216" t="s">
        <v>334</v>
      </c>
      <c r="E160" s="218" t="s">
        <v>334</v>
      </c>
      <c r="F160" s="216" t="s">
        <v>334</v>
      </c>
      <c r="G160" s="52"/>
      <c r="H160" s="52"/>
      <c r="I160" s="52"/>
      <c r="J160" s="55"/>
      <c r="K160" s="52"/>
      <c r="L160" s="52"/>
    </row>
    <row r="161" spans="2:12" ht="15.75" thickBot="1" x14ac:dyDescent="0.3">
      <c r="B161" s="118" t="s">
        <v>144</v>
      </c>
      <c r="C161" s="217" t="s">
        <v>83</v>
      </c>
      <c r="D161" s="217" t="s">
        <v>334</v>
      </c>
      <c r="E161" s="219" t="s">
        <v>334</v>
      </c>
      <c r="F161" s="217" t="s">
        <v>334</v>
      </c>
      <c r="G161" s="52"/>
      <c r="H161" s="52"/>
      <c r="I161" s="52"/>
      <c r="J161" s="55"/>
      <c r="K161" s="52"/>
      <c r="L161" s="52"/>
    </row>
    <row r="162" spans="2:12" x14ac:dyDescent="0.25">
      <c r="B162" s="119"/>
      <c r="C162" s="119"/>
      <c r="D162" s="52"/>
      <c r="E162" s="52"/>
      <c r="F162" s="52"/>
      <c r="G162" s="52"/>
      <c r="H162" s="52"/>
      <c r="I162" s="52"/>
      <c r="J162" s="52"/>
      <c r="K162" s="52"/>
      <c r="L162" s="52"/>
    </row>
    <row r="163" spans="2:12" ht="15.75" thickBot="1" x14ac:dyDescent="0.3">
      <c r="B163" s="119"/>
      <c r="C163" s="119"/>
      <c r="D163" s="52"/>
      <c r="E163" s="52"/>
      <c r="F163" s="52"/>
      <c r="G163" s="52"/>
      <c r="H163" s="52"/>
      <c r="I163" s="52"/>
      <c r="J163" s="52"/>
      <c r="K163" s="52"/>
      <c r="L163" s="52"/>
    </row>
    <row r="164" spans="2:12" ht="15.75" thickBot="1" x14ac:dyDescent="0.3">
      <c r="B164" s="247" t="s">
        <v>43</v>
      </c>
      <c r="C164" s="248"/>
      <c r="D164" s="249"/>
      <c r="E164" s="52"/>
      <c r="F164" s="52"/>
      <c r="G164" s="52"/>
      <c r="H164" s="52"/>
      <c r="I164" s="52"/>
      <c r="J164" s="52"/>
      <c r="K164" s="52"/>
      <c r="L164" s="52"/>
    </row>
    <row r="165" spans="2:12" ht="57.75" customHeight="1" thickBot="1" x14ac:dyDescent="0.3">
      <c r="B165" s="18" t="s">
        <v>44</v>
      </c>
      <c r="C165" s="19" t="s">
        <v>45</v>
      </c>
      <c r="D165" s="20" t="s">
        <v>46</v>
      </c>
      <c r="E165" s="52"/>
      <c r="F165" s="52"/>
      <c r="G165" s="52"/>
      <c r="H165" s="52"/>
      <c r="I165" s="52"/>
      <c r="J165" s="52"/>
      <c r="K165" s="52"/>
      <c r="L165" s="52"/>
    </row>
    <row r="166" spans="2:12" ht="42" customHeight="1" thickBot="1" x14ac:dyDescent="0.3">
      <c r="B166" s="120" t="s">
        <v>230</v>
      </c>
      <c r="C166" s="220" t="s">
        <v>83</v>
      </c>
      <c r="D166" s="120"/>
      <c r="E166" s="52"/>
      <c r="F166" s="52"/>
      <c r="G166" s="52"/>
      <c r="H166" s="52"/>
      <c r="I166" s="52"/>
      <c r="J166" s="52"/>
      <c r="K166" s="52"/>
      <c r="L166" s="52"/>
    </row>
    <row r="167" spans="2:12" ht="39" customHeight="1" x14ac:dyDescent="0.25">
      <c r="B167" s="120" t="s">
        <v>252</v>
      </c>
      <c r="C167" s="221" t="s">
        <v>83</v>
      </c>
      <c r="D167" s="121"/>
      <c r="E167" s="52"/>
      <c r="F167" s="52"/>
      <c r="G167" s="52"/>
      <c r="H167" s="52"/>
      <c r="I167" s="52"/>
      <c r="J167" s="52"/>
      <c r="K167" s="52"/>
      <c r="L167" s="52"/>
    </row>
    <row r="168" spans="2:12" ht="32.25" customHeight="1" x14ac:dyDescent="0.25">
      <c r="B168" s="122" t="s">
        <v>253</v>
      </c>
      <c r="C168" s="222" t="s">
        <v>83</v>
      </c>
      <c r="D168" s="123"/>
      <c r="E168" s="52"/>
      <c r="F168" s="52"/>
      <c r="G168" s="52"/>
      <c r="H168" s="52"/>
      <c r="I168" s="52"/>
      <c r="J168" s="52"/>
      <c r="K168" s="52"/>
      <c r="L168" s="52"/>
    </row>
    <row r="169" spans="2:12" ht="31.5" customHeight="1" x14ac:dyDescent="0.25">
      <c r="B169" s="122" t="s">
        <v>254</v>
      </c>
      <c r="C169" s="222" t="s">
        <v>83</v>
      </c>
      <c r="D169" s="123"/>
      <c r="E169" s="52"/>
      <c r="F169" s="52"/>
      <c r="G169" s="52"/>
      <c r="H169" s="52"/>
      <c r="I169" s="52"/>
      <c r="J169" s="52"/>
      <c r="K169" s="52"/>
      <c r="L169" s="52"/>
    </row>
    <row r="170" spans="2:12" ht="44.25" customHeight="1" x14ac:dyDescent="0.25">
      <c r="B170" s="122" t="s">
        <v>255</v>
      </c>
      <c r="C170" s="222" t="s">
        <v>83</v>
      </c>
      <c r="D170" s="123"/>
      <c r="E170" s="52"/>
      <c r="F170" s="52"/>
      <c r="G170" s="52"/>
      <c r="H170" s="52"/>
      <c r="I170" s="52"/>
      <c r="J170" s="52"/>
      <c r="K170" s="52"/>
      <c r="L170" s="52"/>
    </row>
    <row r="171" spans="2:12" ht="38.25" x14ac:dyDescent="0.25">
      <c r="B171" s="122" t="s">
        <v>256</v>
      </c>
      <c r="C171" s="222" t="s">
        <v>83</v>
      </c>
      <c r="D171" s="123"/>
      <c r="E171" s="52"/>
      <c r="F171" s="52"/>
      <c r="G171" s="52"/>
      <c r="H171" s="52"/>
      <c r="I171" s="52"/>
      <c r="J171" s="52"/>
      <c r="K171" s="52"/>
      <c r="L171" s="52"/>
    </row>
    <row r="172" spans="2:12" ht="26.25" customHeight="1" thickBot="1" x14ac:dyDescent="0.3">
      <c r="B172" s="294" t="s">
        <v>302</v>
      </c>
      <c r="C172" s="295"/>
      <c r="D172" s="296"/>
      <c r="E172" s="52"/>
      <c r="F172" s="52"/>
      <c r="G172" s="52"/>
      <c r="H172" s="52"/>
      <c r="I172" s="52"/>
      <c r="J172" s="52"/>
      <c r="K172" s="52"/>
      <c r="L172" s="52"/>
    </row>
    <row r="173" spans="2:12" ht="15.75" thickBot="1" x14ac:dyDescent="0.3">
      <c r="B173" s="119"/>
      <c r="C173" s="119"/>
      <c r="D173" s="52"/>
      <c r="E173" s="52"/>
      <c r="F173" s="52"/>
      <c r="G173" s="52"/>
      <c r="H173" s="52"/>
      <c r="I173" s="52"/>
      <c r="J173" s="55"/>
      <c r="K173" s="52"/>
      <c r="L173" s="52"/>
    </row>
    <row r="174" spans="2:12" ht="15.75" thickBot="1" x14ac:dyDescent="0.3">
      <c r="B174" s="247" t="s">
        <v>47</v>
      </c>
      <c r="C174" s="248"/>
      <c r="D174" s="248"/>
      <c r="E174" s="249"/>
      <c r="F174" s="52"/>
      <c r="G174" s="52"/>
      <c r="H174" s="52"/>
      <c r="I174" s="52"/>
      <c r="J174" s="55"/>
      <c r="K174" s="52"/>
      <c r="L174" s="52"/>
    </row>
    <row r="175" spans="2:12" ht="15.75" thickBot="1" x14ac:dyDescent="0.3">
      <c r="B175" s="281" t="s">
        <v>153</v>
      </c>
      <c r="C175" s="282"/>
      <c r="D175" s="282"/>
      <c r="E175" s="283"/>
      <c r="F175" s="55"/>
      <c r="G175" s="52"/>
      <c r="H175" s="52"/>
      <c r="I175" s="52"/>
      <c r="J175" s="55"/>
      <c r="K175" s="52"/>
      <c r="L175" s="52"/>
    </row>
    <row r="176" spans="2:12" ht="39" thickBot="1" x14ac:dyDescent="0.3">
      <c r="B176" s="31" t="s">
        <v>164</v>
      </c>
      <c r="C176" s="32" t="s">
        <v>267</v>
      </c>
      <c r="D176" s="32" t="s">
        <v>268</v>
      </c>
      <c r="E176" s="33" t="s">
        <v>260</v>
      </c>
      <c r="F176" s="17" t="s">
        <v>155</v>
      </c>
      <c r="G176" s="17" t="s">
        <v>46</v>
      </c>
      <c r="H176" s="52"/>
      <c r="I176" s="52"/>
      <c r="J176" s="55"/>
      <c r="K176" s="52"/>
      <c r="L176" s="52"/>
    </row>
    <row r="177" spans="2:13" ht="64.5" thickBot="1" x14ac:dyDescent="0.3">
      <c r="B177" s="124" t="s">
        <v>154</v>
      </c>
      <c r="C177" s="44" t="s">
        <v>281</v>
      </c>
      <c r="D177" s="44">
        <v>3</v>
      </c>
      <c r="E177" s="45" t="s">
        <v>472</v>
      </c>
      <c r="F177" s="45" t="s">
        <v>474</v>
      </c>
      <c r="G177" s="45" t="s">
        <v>473</v>
      </c>
      <c r="H177" s="52"/>
      <c r="I177" s="52"/>
      <c r="J177" s="55"/>
      <c r="K177" s="52"/>
      <c r="L177" s="52"/>
    </row>
    <row r="178" spans="2:13" ht="15.75" thickBot="1" x14ac:dyDescent="0.3">
      <c r="B178" s="124" t="s">
        <v>48</v>
      </c>
      <c r="C178" s="125" t="s">
        <v>83</v>
      </c>
      <c r="D178" s="125">
        <v>0</v>
      </c>
      <c r="E178" s="125"/>
      <c r="F178" s="125"/>
      <c r="G178" s="125"/>
      <c r="H178" s="52"/>
      <c r="I178" s="52"/>
      <c r="J178" s="55"/>
      <c r="K178" s="52"/>
      <c r="L178" s="52"/>
    </row>
    <row r="179" spans="2:13" ht="15.75" thickBot="1" x14ac:dyDescent="0.3">
      <c r="B179" s="124" t="s">
        <v>49</v>
      </c>
      <c r="C179" s="44" t="s">
        <v>83</v>
      </c>
      <c r="D179" s="44">
        <v>0</v>
      </c>
      <c r="E179" s="45"/>
      <c r="F179" s="45"/>
      <c r="G179" s="45"/>
      <c r="H179" s="52"/>
      <c r="I179" s="52"/>
      <c r="J179" s="55"/>
      <c r="K179" s="52"/>
      <c r="L179" s="52"/>
    </row>
    <row r="180" spans="2:13" ht="15.75" thickBot="1" x14ac:dyDescent="0.3">
      <c r="B180" s="124" t="s">
        <v>50</v>
      </c>
      <c r="C180" s="125" t="s">
        <v>83</v>
      </c>
      <c r="D180" s="125">
        <v>0</v>
      </c>
      <c r="E180" s="125"/>
      <c r="F180" s="125"/>
      <c r="G180" s="125"/>
      <c r="H180" s="52"/>
      <c r="I180" s="52"/>
      <c r="J180" s="55"/>
      <c r="K180" s="52"/>
      <c r="L180" s="52"/>
    </row>
    <row r="181" spans="2:13" ht="15.75" thickBot="1" x14ac:dyDescent="0.3">
      <c r="B181" s="124" t="s">
        <v>51</v>
      </c>
      <c r="C181" s="44" t="s">
        <v>83</v>
      </c>
      <c r="D181" s="44">
        <v>0</v>
      </c>
      <c r="E181" s="45"/>
      <c r="F181" s="45"/>
      <c r="G181" s="45"/>
      <c r="H181" s="52"/>
      <c r="I181" s="52"/>
      <c r="J181" s="55"/>
      <c r="K181" s="52"/>
      <c r="L181" s="52"/>
    </row>
    <row r="182" spans="2:13" ht="15.75" thickBot="1" x14ac:dyDescent="0.3">
      <c r="B182" s="124" t="s">
        <v>52</v>
      </c>
      <c r="C182" s="125" t="s">
        <v>83</v>
      </c>
      <c r="D182" s="125">
        <v>0</v>
      </c>
      <c r="E182" s="125"/>
      <c r="F182" s="125"/>
      <c r="G182" s="125"/>
      <c r="H182" s="52"/>
      <c r="I182" s="52"/>
      <c r="J182" s="55"/>
      <c r="K182" s="52"/>
      <c r="L182" s="52"/>
    </row>
    <row r="183" spans="2:13" ht="15.75" thickBot="1" x14ac:dyDescent="0.3">
      <c r="B183" s="126" t="s">
        <v>53</v>
      </c>
      <c r="C183" s="44" t="s">
        <v>83</v>
      </c>
      <c r="D183" s="44">
        <v>0</v>
      </c>
      <c r="E183" s="45"/>
      <c r="F183" s="45"/>
      <c r="G183" s="45"/>
      <c r="H183" s="52"/>
      <c r="I183" s="52"/>
      <c r="J183" s="55"/>
      <c r="K183" s="52"/>
      <c r="L183" s="52"/>
    </row>
    <row r="184" spans="2:13" ht="15.75" thickBot="1" x14ac:dyDescent="0.3">
      <c r="B184" s="119"/>
      <c r="C184" s="119"/>
      <c r="D184" s="52"/>
      <c r="E184" s="52"/>
      <c r="F184" s="52"/>
      <c r="G184" s="52"/>
      <c r="H184" s="52"/>
      <c r="I184" s="52"/>
      <c r="J184" s="52"/>
      <c r="K184" s="52"/>
      <c r="L184" s="52"/>
      <c r="M184" s="52"/>
    </row>
    <row r="185" spans="2:13" x14ac:dyDescent="0.25">
      <c r="B185" s="288" t="s">
        <v>156</v>
      </c>
      <c r="C185" s="289"/>
      <c r="D185" s="289"/>
      <c r="E185" s="290"/>
      <c r="F185" s="52"/>
      <c r="G185" s="52"/>
      <c r="H185" s="52"/>
      <c r="I185" s="52"/>
      <c r="J185" s="52"/>
      <c r="K185" s="52"/>
      <c r="L185" s="52"/>
      <c r="M185" s="52"/>
    </row>
    <row r="186" spans="2:13" ht="15" customHeight="1" x14ac:dyDescent="0.25">
      <c r="B186" s="291" t="s">
        <v>157</v>
      </c>
      <c r="C186" s="292"/>
      <c r="D186" s="292"/>
      <c r="E186" s="293"/>
      <c r="F186" s="55"/>
      <c r="G186" s="52"/>
      <c r="H186" s="52"/>
      <c r="I186" s="52"/>
      <c r="J186" s="52"/>
      <c r="K186" s="52"/>
      <c r="L186" s="52"/>
      <c r="M186" s="52"/>
    </row>
    <row r="187" spans="2:13" ht="64.5" thickBot="1" x14ac:dyDescent="0.3">
      <c r="B187" s="27" t="s">
        <v>165</v>
      </c>
      <c r="C187" s="28" t="s">
        <v>220</v>
      </c>
      <c r="D187" s="28" t="s">
        <v>221</v>
      </c>
      <c r="E187" s="28" t="s">
        <v>194</v>
      </c>
      <c r="F187" s="28" t="s">
        <v>166</v>
      </c>
      <c r="G187" s="36" t="s">
        <v>195</v>
      </c>
      <c r="H187" s="39" t="s">
        <v>167</v>
      </c>
      <c r="I187" s="39" t="s">
        <v>196</v>
      </c>
      <c r="J187" s="52"/>
      <c r="K187" s="52"/>
      <c r="L187" s="52"/>
      <c r="M187" s="52"/>
    </row>
    <row r="188" spans="2:13" ht="177.75" customHeight="1" thickBot="1" x14ac:dyDescent="0.3">
      <c r="B188" s="124" t="s">
        <v>271</v>
      </c>
      <c r="C188" s="47" t="s">
        <v>281</v>
      </c>
      <c r="D188" s="44" t="s">
        <v>222</v>
      </c>
      <c r="E188" s="192" t="s">
        <v>281</v>
      </c>
      <c r="F188" s="213" t="s">
        <v>478</v>
      </c>
      <c r="G188" s="44" t="s">
        <v>479</v>
      </c>
      <c r="H188" s="45" t="s">
        <v>40</v>
      </c>
      <c r="I188" s="45" t="s">
        <v>477</v>
      </c>
      <c r="J188" s="55"/>
      <c r="K188" s="52"/>
      <c r="L188" s="52"/>
    </row>
    <row r="189" spans="2:13" ht="15.75" thickBot="1" x14ac:dyDescent="0.3">
      <c r="B189" s="119"/>
      <c r="C189" s="119"/>
      <c r="D189" s="52"/>
      <c r="E189" s="52"/>
      <c r="F189" s="52"/>
      <c r="G189" s="52"/>
      <c r="H189" s="52"/>
      <c r="I189" s="52"/>
      <c r="J189" s="55"/>
      <c r="K189" s="52"/>
      <c r="L189" s="52"/>
    </row>
    <row r="190" spans="2:13" ht="15.75" thickBot="1" x14ac:dyDescent="0.3">
      <c r="B190" s="260" t="s">
        <v>54</v>
      </c>
      <c r="C190" s="286"/>
      <c r="D190" s="286"/>
      <c r="E190" s="261"/>
      <c r="F190" s="52"/>
      <c r="G190" s="52"/>
      <c r="H190" s="52"/>
      <c r="I190" s="52"/>
      <c r="J190" s="55"/>
      <c r="K190" s="52"/>
      <c r="L190" s="52"/>
    </row>
    <row r="191" spans="2:13" ht="15.75" thickBot="1" x14ac:dyDescent="0.3">
      <c r="B191" s="278" t="s">
        <v>55</v>
      </c>
      <c r="C191" s="279"/>
      <c r="D191" s="279"/>
      <c r="E191" s="280"/>
      <c r="F191" s="52"/>
      <c r="G191" s="52"/>
      <c r="H191" s="52"/>
      <c r="I191" s="52"/>
      <c r="J191" s="55"/>
      <c r="K191" s="52"/>
      <c r="L191" s="52"/>
    </row>
    <row r="192" spans="2:13" ht="56.25" customHeight="1" thickBot="1" x14ac:dyDescent="0.3">
      <c r="B192" s="31" t="s">
        <v>56</v>
      </c>
      <c r="C192" s="32" t="s">
        <v>4</v>
      </c>
      <c r="D192" s="32" t="s">
        <v>57</v>
      </c>
      <c r="E192" s="33" t="s">
        <v>46</v>
      </c>
      <c r="F192" s="52"/>
      <c r="G192" s="52"/>
      <c r="H192" s="52"/>
      <c r="I192" s="52"/>
      <c r="J192" s="55"/>
      <c r="K192" s="52"/>
      <c r="L192" s="52"/>
    </row>
    <row r="193" spans="2:12" ht="15.75" thickBot="1" x14ac:dyDescent="0.3">
      <c r="B193" s="127" t="s">
        <v>58</v>
      </c>
      <c r="C193" s="172" t="s">
        <v>83</v>
      </c>
      <c r="D193" s="223">
        <v>0</v>
      </c>
      <c r="E193" s="45" t="s">
        <v>40</v>
      </c>
      <c r="F193" s="52"/>
      <c r="G193" s="52"/>
      <c r="H193" s="52"/>
      <c r="I193" s="52"/>
      <c r="J193" s="55"/>
      <c r="K193" s="52"/>
      <c r="L193" s="52"/>
    </row>
    <row r="194" spans="2:12" ht="15.75" thickBot="1" x14ac:dyDescent="0.3">
      <c r="B194" s="122" t="s">
        <v>59</v>
      </c>
      <c r="C194" s="189" t="s">
        <v>83</v>
      </c>
      <c r="D194" s="189">
        <v>0</v>
      </c>
      <c r="E194" s="125"/>
      <c r="F194" s="52"/>
      <c r="G194" s="52"/>
      <c r="H194" s="52"/>
      <c r="I194" s="52"/>
      <c r="J194" s="55"/>
      <c r="K194" s="52"/>
      <c r="L194" s="52"/>
    </row>
    <row r="195" spans="2:12" ht="15.75" thickBot="1" x14ac:dyDescent="0.3">
      <c r="B195" s="122" t="s">
        <v>60</v>
      </c>
      <c r="C195" s="172" t="s">
        <v>83</v>
      </c>
      <c r="D195" s="223">
        <v>0</v>
      </c>
      <c r="E195" s="45"/>
      <c r="F195" s="52"/>
      <c r="G195" s="52"/>
      <c r="H195" s="52"/>
      <c r="I195" s="52"/>
      <c r="J195" s="55"/>
      <c r="K195" s="52"/>
      <c r="L195" s="52"/>
    </row>
    <row r="196" spans="2:12" ht="15.75" thickBot="1" x14ac:dyDescent="0.3">
      <c r="B196" s="122" t="s">
        <v>61</v>
      </c>
      <c r="C196" s="189" t="s">
        <v>83</v>
      </c>
      <c r="D196" s="189">
        <v>0</v>
      </c>
      <c r="E196" s="125"/>
      <c r="F196" s="52"/>
      <c r="G196" s="52"/>
      <c r="H196" s="52"/>
      <c r="I196" s="52"/>
      <c r="J196" s="55"/>
      <c r="K196" s="52"/>
      <c r="L196" s="52"/>
    </row>
    <row r="197" spans="2:12" ht="15.75" thickBot="1" x14ac:dyDescent="0.3">
      <c r="B197" s="128" t="s">
        <v>476</v>
      </c>
      <c r="C197" s="172" t="s">
        <v>83</v>
      </c>
      <c r="D197" s="223">
        <v>0</v>
      </c>
      <c r="E197" s="45"/>
      <c r="F197" s="52"/>
      <c r="G197" s="52"/>
      <c r="H197" s="52"/>
      <c r="I197" s="52"/>
      <c r="J197" s="55"/>
      <c r="K197" s="52"/>
      <c r="L197" s="52"/>
    </row>
    <row r="198" spans="2:12" ht="15.75" thickBot="1" x14ac:dyDescent="0.3">
      <c r="B198" s="11"/>
      <c r="C198" s="11"/>
      <c r="D198" s="11"/>
      <c r="E198" s="11"/>
      <c r="F198" s="11"/>
      <c r="G198" s="55"/>
      <c r="H198" s="52"/>
      <c r="I198" s="52"/>
      <c r="J198" s="55"/>
      <c r="K198" s="52"/>
      <c r="L198" s="52"/>
    </row>
    <row r="199" spans="2:12" ht="15.75" thickBot="1" x14ac:dyDescent="0.3">
      <c r="B199" s="239" t="s">
        <v>62</v>
      </c>
      <c r="C199" s="240"/>
      <c r="D199" s="240"/>
      <c r="E199" s="240"/>
      <c r="F199" s="240"/>
      <c r="G199" s="241"/>
      <c r="H199" s="52"/>
      <c r="I199" s="52"/>
      <c r="J199" s="55"/>
      <c r="K199" s="52"/>
      <c r="L199" s="52"/>
    </row>
    <row r="200" spans="2:12" ht="46.5" customHeight="1" thickBot="1" x14ac:dyDescent="0.3">
      <c r="B200" s="42" t="s">
        <v>63</v>
      </c>
      <c r="C200" s="129" t="s">
        <v>64</v>
      </c>
      <c r="D200" s="129" t="s">
        <v>65</v>
      </c>
      <c r="E200" s="129" t="s">
        <v>66</v>
      </c>
      <c r="F200" s="129" t="s">
        <v>46</v>
      </c>
      <c r="G200" s="129" t="s">
        <v>39</v>
      </c>
      <c r="H200" s="52"/>
      <c r="I200" s="52"/>
      <c r="J200" s="55"/>
      <c r="K200" s="52"/>
      <c r="L200" s="52"/>
    </row>
    <row r="201" spans="2:12" ht="102.75" thickBot="1" x14ac:dyDescent="0.3">
      <c r="B201" s="284" t="s">
        <v>158</v>
      </c>
      <c r="C201" s="130" t="s">
        <v>278</v>
      </c>
      <c r="D201" s="232" t="s">
        <v>281</v>
      </c>
      <c r="E201" s="131" t="s">
        <v>259</v>
      </c>
      <c r="F201" s="44" t="s">
        <v>197</v>
      </c>
      <c r="G201" s="45"/>
      <c r="H201" s="52"/>
      <c r="I201" s="52"/>
      <c r="J201" s="55"/>
      <c r="K201" s="52"/>
      <c r="L201" s="52"/>
    </row>
    <row r="202" spans="2:12" ht="87.75" customHeight="1" thickBot="1" x14ac:dyDescent="0.3">
      <c r="B202" s="285"/>
      <c r="C202" s="132" t="s">
        <v>198</v>
      </c>
      <c r="D202" s="189" t="s">
        <v>281</v>
      </c>
      <c r="E202" s="125" t="s">
        <v>83</v>
      </c>
      <c r="F202" s="125" t="s">
        <v>199</v>
      </c>
      <c r="G202" s="125"/>
      <c r="H202" s="52"/>
      <c r="I202" s="52"/>
      <c r="J202" s="55"/>
      <c r="K202" s="52"/>
      <c r="L202" s="52"/>
    </row>
    <row r="203" spans="2:12" ht="87.75" customHeight="1" thickBot="1" x14ac:dyDescent="0.3">
      <c r="B203" s="285"/>
      <c r="C203" s="133" t="s">
        <v>213</v>
      </c>
      <c r="D203" s="234"/>
      <c r="E203" s="134" t="s">
        <v>200</v>
      </c>
      <c r="F203" s="134" t="s">
        <v>201</v>
      </c>
      <c r="G203" s="135"/>
      <c r="H203" s="52"/>
      <c r="I203" s="52"/>
      <c r="J203" s="55"/>
      <c r="K203" s="52"/>
      <c r="L203" s="52"/>
    </row>
    <row r="204" spans="2:12" ht="67.5" customHeight="1" thickBot="1" x14ac:dyDescent="0.3">
      <c r="B204" s="277" t="s">
        <v>159</v>
      </c>
      <c r="C204" s="136" t="s">
        <v>202</v>
      </c>
      <c r="D204" s="190"/>
      <c r="E204" s="131" t="s">
        <v>83</v>
      </c>
      <c r="F204" s="131" t="s">
        <v>203</v>
      </c>
      <c r="G204" s="137"/>
      <c r="H204" s="52"/>
      <c r="I204" s="52"/>
      <c r="J204" s="55"/>
      <c r="K204" s="52"/>
      <c r="L204" s="52"/>
    </row>
    <row r="205" spans="2:12" ht="51.75" thickBot="1" x14ac:dyDescent="0.3">
      <c r="B205" s="277"/>
      <c r="C205" s="136" t="s">
        <v>204</v>
      </c>
      <c r="D205" s="190"/>
      <c r="E205" s="131" t="s">
        <v>83</v>
      </c>
      <c r="F205" s="131" t="s">
        <v>205</v>
      </c>
      <c r="G205" s="137"/>
      <c r="H205" s="52"/>
      <c r="I205" s="52"/>
      <c r="J205" s="55"/>
      <c r="K205" s="52"/>
      <c r="L205" s="52"/>
    </row>
    <row r="206" spans="2:12" ht="26.25" thickBot="1" x14ac:dyDescent="0.3">
      <c r="B206" s="277"/>
      <c r="C206" s="132" t="s">
        <v>162</v>
      </c>
      <c r="D206" s="189"/>
      <c r="E206" s="125" t="s">
        <v>83</v>
      </c>
      <c r="F206" s="125"/>
      <c r="G206" s="125"/>
      <c r="H206" s="52"/>
      <c r="I206" s="52"/>
      <c r="J206" s="55"/>
      <c r="K206" s="52"/>
      <c r="L206" s="52"/>
    </row>
    <row r="207" spans="2:12" ht="51.75" thickBot="1" x14ac:dyDescent="0.3">
      <c r="B207" s="277"/>
      <c r="C207" s="136" t="s">
        <v>206</v>
      </c>
      <c r="D207" s="190"/>
      <c r="E207" s="131" t="s">
        <v>83</v>
      </c>
      <c r="F207" s="131" t="s">
        <v>207</v>
      </c>
      <c r="G207" s="137"/>
      <c r="H207" s="52"/>
      <c r="I207" s="52"/>
      <c r="J207" s="55"/>
      <c r="K207" s="52"/>
      <c r="L207" s="52"/>
    </row>
    <row r="208" spans="2:12" ht="71.25" customHeight="1" thickBot="1" x14ac:dyDescent="0.3">
      <c r="B208" s="277"/>
      <c r="C208" s="132" t="s">
        <v>208</v>
      </c>
      <c r="D208" s="189"/>
      <c r="E208" s="125" t="s">
        <v>209</v>
      </c>
      <c r="F208" s="125" t="s">
        <v>272</v>
      </c>
      <c r="G208" s="125"/>
      <c r="H208" s="52"/>
      <c r="I208" s="52"/>
      <c r="J208" s="55"/>
      <c r="K208" s="52"/>
      <c r="L208" s="52"/>
    </row>
    <row r="209" spans="2:12" ht="51.75" customHeight="1" thickBot="1" x14ac:dyDescent="0.3">
      <c r="B209" s="309" t="s">
        <v>160</v>
      </c>
      <c r="C209" s="133" t="s">
        <v>223</v>
      </c>
      <c r="D209" s="234"/>
      <c r="E209" s="134" t="s">
        <v>273</v>
      </c>
      <c r="F209" s="134"/>
      <c r="G209" s="135"/>
      <c r="H209" s="52"/>
      <c r="I209" s="52"/>
      <c r="J209" s="55"/>
      <c r="K209" s="52"/>
      <c r="L209" s="52"/>
    </row>
    <row r="210" spans="2:12" ht="80.25" customHeight="1" thickBot="1" x14ac:dyDescent="0.3">
      <c r="B210" s="285"/>
      <c r="C210" s="136" t="s">
        <v>224</v>
      </c>
      <c r="D210" s="190"/>
      <c r="E210" s="131" t="s">
        <v>83</v>
      </c>
      <c r="F210" s="131" t="s">
        <v>210</v>
      </c>
      <c r="G210" s="137"/>
      <c r="H210" s="52"/>
      <c r="I210" s="52"/>
      <c r="J210" s="55"/>
      <c r="K210" s="52"/>
      <c r="L210" s="52"/>
    </row>
    <row r="211" spans="2:12" ht="66.75" customHeight="1" thickBot="1" x14ac:dyDescent="0.3">
      <c r="B211" s="285"/>
      <c r="C211" s="132" t="s">
        <v>225</v>
      </c>
      <c r="D211" s="189"/>
      <c r="E211" s="125" t="s">
        <v>211</v>
      </c>
      <c r="F211" s="125" t="s">
        <v>212</v>
      </c>
      <c r="G211" s="125"/>
      <c r="H211" s="52"/>
      <c r="I211" s="52"/>
      <c r="J211" s="55"/>
      <c r="K211" s="52"/>
      <c r="L211" s="52"/>
    </row>
    <row r="212" spans="2:12" ht="64.5" thickBot="1" x14ac:dyDescent="0.3">
      <c r="B212" s="285"/>
      <c r="C212" s="132" t="s">
        <v>238</v>
      </c>
      <c r="D212" s="189"/>
      <c r="E212" s="125" t="s">
        <v>214</v>
      </c>
      <c r="F212" s="125" t="s">
        <v>274</v>
      </c>
      <c r="G212" s="125"/>
      <c r="H212" s="52"/>
      <c r="I212" s="52"/>
      <c r="J212" s="55"/>
      <c r="K212" s="52"/>
      <c r="L212" s="52"/>
    </row>
    <row r="213" spans="2:12" ht="26.25" thickBot="1" x14ac:dyDescent="0.3">
      <c r="B213" s="285"/>
      <c r="C213" s="136" t="s">
        <v>239</v>
      </c>
      <c r="D213" s="190"/>
      <c r="E213" s="131" t="s">
        <v>83</v>
      </c>
      <c r="F213" s="131"/>
      <c r="G213" s="137"/>
      <c r="H213" s="52"/>
      <c r="I213" s="52"/>
      <c r="J213" s="55"/>
      <c r="K213" s="52"/>
      <c r="L213" s="52"/>
    </row>
    <row r="214" spans="2:12" ht="26.25" thickBot="1" x14ac:dyDescent="0.3">
      <c r="B214" s="285"/>
      <c r="C214" s="136" t="s">
        <v>275</v>
      </c>
      <c r="D214" s="190"/>
      <c r="E214" s="131" t="s">
        <v>83</v>
      </c>
      <c r="F214" s="131"/>
      <c r="G214" s="137"/>
      <c r="H214" s="52"/>
      <c r="I214" s="52"/>
      <c r="J214" s="55"/>
      <c r="K214" s="52"/>
      <c r="L214" s="52"/>
    </row>
    <row r="215" spans="2:12" ht="39" thickBot="1" x14ac:dyDescent="0.3">
      <c r="B215" s="285"/>
      <c r="C215" s="136" t="s">
        <v>240</v>
      </c>
      <c r="D215" s="190"/>
      <c r="E215" s="131" t="s">
        <v>83</v>
      </c>
      <c r="F215" s="131"/>
      <c r="G215" s="137"/>
      <c r="H215" s="52"/>
      <c r="I215" s="52"/>
      <c r="J215" s="55"/>
      <c r="K215" s="52"/>
      <c r="L215" s="52"/>
    </row>
    <row r="216" spans="2:12" ht="57.75" customHeight="1" thickBot="1" x14ac:dyDescent="0.3">
      <c r="B216" s="285"/>
      <c r="C216" s="136" t="s">
        <v>241</v>
      </c>
      <c r="D216" s="190"/>
      <c r="E216" s="131" t="s">
        <v>83</v>
      </c>
      <c r="F216" s="131" t="s">
        <v>83</v>
      </c>
      <c r="G216" s="137"/>
      <c r="H216" s="52"/>
      <c r="I216" s="52"/>
      <c r="J216" s="55"/>
      <c r="K216" s="52"/>
      <c r="L216" s="52"/>
    </row>
    <row r="217" spans="2:12" ht="68.25" customHeight="1" thickBot="1" x14ac:dyDescent="0.3">
      <c r="B217" s="285"/>
      <c r="C217" s="132" t="s">
        <v>242</v>
      </c>
      <c r="D217" s="190"/>
      <c r="E217" s="131" t="s">
        <v>83</v>
      </c>
      <c r="F217" s="131" t="s">
        <v>215</v>
      </c>
      <c r="G217" s="137"/>
      <c r="H217" s="52"/>
      <c r="I217" s="52"/>
      <c r="J217" s="55"/>
      <c r="K217" s="52"/>
      <c r="L217" s="52"/>
    </row>
    <row r="218" spans="2:12" ht="59.25" customHeight="1" thickBot="1" x14ac:dyDescent="0.3">
      <c r="B218" s="284" t="s">
        <v>161</v>
      </c>
      <c r="C218" s="136" t="s">
        <v>216</v>
      </c>
      <c r="D218" s="190"/>
      <c r="E218" s="131" t="s">
        <v>83</v>
      </c>
      <c r="F218" s="131" t="s">
        <v>163</v>
      </c>
      <c r="G218" s="137"/>
      <c r="H218" s="52"/>
      <c r="I218" s="52"/>
      <c r="J218" s="55"/>
      <c r="K218" s="52"/>
      <c r="L218" s="52"/>
    </row>
    <row r="219" spans="2:12" ht="84" customHeight="1" thickBot="1" x14ac:dyDescent="0.3">
      <c r="B219" s="308"/>
      <c r="C219" s="136" t="s">
        <v>226</v>
      </c>
      <c r="D219" s="190"/>
      <c r="E219" s="131" t="s">
        <v>217</v>
      </c>
      <c r="F219" s="131" t="s">
        <v>218</v>
      </c>
      <c r="G219" s="137"/>
      <c r="H219" s="52"/>
      <c r="I219" s="52"/>
      <c r="J219" s="55"/>
      <c r="K219" s="52"/>
      <c r="L219" s="52"/>
    </row>
    <row r="220" spans="2:12" x14ac:dyDescent="0.25">
      <c r="H220" s="52"/>
      <c r="I220" s="52"/>
      <c r="J220" s="55"/>
      <c r="K220" s="52"/>
      <c r="L220" s="52"/>
    </row>
    <row r="221" spans="2:12" ht="15.75" thickBot="1" x14ac:dyDescent="0.3">
      <c r="H221" s="52"/>
      <c r="I221" s="52"/>
      <c r="J221" s="55"/>
      <c r="K221" s="52"/>
      <c r="L221" s="52"/>
    </row>
    <row r="222" spans="2:12" ht="15.75" customHeight="1" thickBot="1" x14ac:dyDescent="0.3">
      <c r="B222" s="313" t="s">
        <v>231</v>
      </c>
      <c r="C222" s="314"/>
      <c r="D222" s="314"/>
      <c r="E222" s="315"/>
      <c r="H222" s="138"/>
      <c r="I222" s="52"/>
      <c r="J222" s="55"/>
      <c r="K222" s="52"/>
      <c r="L222" s="52"/>
    </row>
    <row r="223" spans="2:12" ht="77.25" thickBot="1" x14ac:dyDescent="0.3">
      <c r="B223" s="139" t="s">
        <v>232</v>
      </c>
      <c r="C223" s="139" t="s">
        <v>233</v>
      </c>
      <c r="D223" s="140" t="s">
        <v>234</v>
      </c>
      <c r="E223" s="140" t="s">
        <v>235</v>
      </c>
      <c r="F223" s="326"/>
      <c r="H223" s="140" t="s">
        <v>46</v>
      </c>
      <c r="I223" s="52"/>
      <c r="J223" s="55"/>
      <c r="K223" s="52"/>
      <c r="L223" s="52"/>
    </row>
    <row r="224" spans="2:12" ht="15.75" thickBot="1" x14ac:dyDescent="0.3">
      <c r="B224" s="327">
        <v>42886</v>
      </c>
      <c r="C224" s="189">
        <v>25</v>
      </c>
      <c r="D224" s="125" t="s">
        <v>480</v>
      </c>
      <c r="E224" s="125" t="s">
        <v>481</v>
      </c>
      <c r="F224" s="326"/>
      <c r="H224" s="125"/>
      <c r="I224" s="52"/>
      <c r="J224" s="55"/>
      <c r="K224" s="52"/>
      <c r="L224" s="52"/>
    </row>
    <row r="225" spans="1:12" ht="15.75" thickBot="1" x14ac:dyDescent="0.3">
      <c r="F225" s="326"/>
      <c r="H225" s="52"/>
      <c r="I225" s="52"/>
      <c r="J225" s="55"/>
      <c r="K225" s="52"/>
      <c r="L225" s="52"/>
    </row>
    <row r="226" spans="1:12" ht="41.25" customHeight="1" thickBot="1" x14ac:dyDescent="0.3">
      <c r="B226" s="319" t="s">
        <v>257</v>
      </c>
      <c r="C226" s="320"/>
      <c r="D226" s="321"/>
      <c r="E226" s="83"/>
      <c r="F226" s="226"/>
      <c r="G226" s="83"/>
      <c r="H226" s="52"/>
      <c r="I226" s="52"/>
      <c r="J226" s="55"/>
      <c r="K226" s="52"/>
      <c r="L226" s="52"/>
    </row>
    <row r="227" spans="1:12" ht="50.25" customHeight="1" thickBot="1" x14ac:dyDescent="0.3">
      <c r="B227" s="37" t="s">
        <v>236</v>
      </c>
      <c r="C227" s="37" t="s">
        <v>237</v>
      </c>
      <c r="D227" s="37" t="s">
        <v>190</v>
      </c>
      <c r="E227" s="83"/>
      <c r="F227" s="226"/>
      <c r="G227" s="83"/>
      <c r="H227" s="52"/>
      <c r="I227" s="52"/>
      <c r="J227" s="55"/>
      <c r="K227" s="52"/>
      <c r="L227" s="52"/>
    </row>
    <row r="228" spans="1:12" ht="54" customHeight="1" thickBot="1" x14ac:dyDescent="0.3">
      <c r="B228" s="15" t="s">
        <v>177</v>
      </c>
      <c r="C228" s="49"/>
      <c r="D228" s="49" t="s">
        <v>269</v>
      </c>
      <c r="E228" s="83"/>
      <c r="F228" s="83"/>
      <c r="G228" s="83"/>
      <c r="H228" s="52"/>
      <c r="I228" s="52"/>
      <c r="J228" s="55"/>
      <c r="K228" s="52"/>
      <c r="L228" s="52"/>
    </row>
    <row r="229" spans="1:12" ht="15.75" thickBot="1" x14ac:dyDescent="0.3">
      <c r="B229" s="141"/>
      <c r="C229" s="11"/>
      <c r="D229" s="11"/>
      <c r="E229" s="11"/>
      <c r="F229" s="11"/>
      <c r="G229" s="55"/>
      <c r="H229" s="55"/>
      <c r="I229" s="55"/>
      <c r="J229" s="55"/>
      <c r="K229" s="52"/>
      <c r="L229" s="52"/>
    </row>
    <row r="230" spans="1:12" ht="33" customHeight="1" thickBot="1" x14ac:dyDescent="0.3">
      <c r="B230" s="313" t="s">
        <v>148</v>
      </c>
      <c r="C230" s="314"/>
      <c r="D230" s="314"/>
      <c r="E230" s="315"/>
      <c r="F230" s="11"/>
      <c r="G230" s="11"/>
      <c r="H230" s="52"/>
      <c r="I230" s="52"/>
      <c r="J230" s="55"/>
      <c r="K230" s="52"/>
      <c r="L230" s="52"/>
    </row>
    <row r="231" spans="1:12" ht="63" customHeight="1" thickBot="1" x14ac:dyDescent="0.3">
      <c r="B231" s="142" t="s">
        <v>146</v>
      </c>
      <c r="C231" s="143" t="s">
        <v>145</v>
      </c>
      <c r="D231" s="144" t="s">
        <v>189</v>
      </c>
      <c r="E231" s="42" t="s">
        <v>46</v>
      </c>
      <c r="F231" s="11"/>
      <c r="G231" s="11"/>
      <c r="H231" s="52"/>
      <c r="I231" s="52"/>
      <c r="J231" s="55"/>
      <c r="K231" s="52"/>
      <c r="L231" s="52"/>
    </row>
    <row r="232" spans="1:12" ht="26.25" thickBot="1" x14ac:dyDescent="0.3">
      <c r="B232" s="125" t="s">
        <v>483</v>
      </c>
      <c r="C232" s="125" t="s">
        <v>482</v>
      </c>
      <c r="D232" s="125" t="s">
        <v>305</v>
      </c>
      <c r="E232" s="125" t="s">
        <v>305</v>
      </c>
      <c r="F232" s="11"/>
      <c r="G232" s="11"/>
      <c r="H232" s="52"/>
      <c r="I232" s="52"/>
      <c r="J232" s="55"/>
      <c r="K232" s="52"/>
      <c r="L232" s="52"/>
    </row>
    <row r="233" spans="1:12" ht="15.75" thickBot="1" x14ac:dyDescent="0.3">
      <c r="B233" s="131"/>
      <c r="C233" s="131"/>
      <c r="D233" s="137"/>
      <c r="E233" s="137"/>
      <c r="F233" s="11"/>
      <c r="G233" s="11"/>
      <c r="H233" s="52"/>
      <c r="I233" s="52"/>
      <c r="J233" s="55"/>
      <c r="K233" s="52"/>
      <c r="L233" s="52"/>
    </row>
    <row r="234" spans="1:12" x14ac:dyDescent="0.25">
      <c r="H234" s="52"/>
      <c r="I234" s="52"/>
      <c r="J234" s="55"/>
      <c r="K234" s="52"/>
      <c r="L234" s="52"/>
    </row>
    <row r="235" spans="1:12" ht="15.75" thickBot="1" x14ac:dyDescent="0.3">
      <c r="B235" s="145"/>
      <c r="C235" s="146"/>
      <c r="D235" s="146"/>
      <c r="E235" s="146"/>
      <c r="F235" s="146"/>
      <c r="G235" s="147"/>
      <c r="H235" s="52"/>
      <c r="I235" s="55"/>
      <c r="J235" s="55"/>
      <c r="K235" s="52"/>
      <c r="L235" s="52"/>
    </row>
    <row r="236" spans="1:12" ht="15.75" customHeight="1" thickBot="1" x14ac:dyDescent="0.3">
      <c r="B236" s="247" t="s">
        <v>67</v>
      </c>
      <c r="C236" s="248"/>
      <c r="D236" s="248"/>
      <c r="E236" s="248"/>
      <c r="F236" s="248"/>
      <c r="G236" s="248"/>
      <c r="H236" s="248"/>
      <c r="I236" s="249"/>
      <c r="J236" s="55"/>
      <c r="K236" s="52"/>
      <c r="L236" s="52"/>
    </row>
    <row r="237" spans="1:12" ht="15.75" thickBot="1" x14ac:dyDescent="0.3">
      <c r="B237" s="247" t="s">
        <v>68</v>
      </c>
      <c r="C237" s="248"/>
      <c r="D237" s="248"/>
      <c r="E237" s="248"/>
      <c r="F237" s="248"/>
      <c r="G237" s="248"/>
      <c r="H237" s="248"/>
      <c r="I237" s="148"/>
      <c r="J237" s="55"/>
      <c r="K237" s="52"/>
      <c r="L237" s="52"/>
    </row>
    <row r="238" spans="1:12" ht="77.25" thickBot="1" x14ac:dyDescent="0.3">
      <c r="B238" s="139" t="s">
        <v>69</v>
      </c>
      <c r="C238" s="139" t="s">
        <v>70</v>
      </c>
      <c r="D238" s="140" t="s">
        <v>71</v>
      </c>
      <c r="E238" s="140" t="s">
        <v>72</v>
      </c>
      <c r="F238" s="140" t="s">
        <v>73</v>
      </c>
      <c r="G238" s="140" t="s">
        <v>74</v>
      </c>
      <c r="H238" s="140" t="s">
        <v>46</v>
      </c>
      <c r="I238" s="140" t="s">
        <v>46</v>
      </c>
      <c r="J238" s="55"/>
      <c r="K238" s="52"/>
      <c r="L238" s="52"/>
    </row>
    <row r="239" spans="1:12" ht="15.75" thickBot="1" x14ac:dyDescent="0.3">
      <c r="B239" s="12" t="s">
        <v>75</v>
      </c>
      <c r="C239" s="189">
        <v>0</v>
      </c>
      <c r="D239" s="230">
        <v>0</v>
      </c>
      <c r="E239" s="189">
        <v>0</v>
      </c>
      <c r="F239" s="189">
        <v>0</v>
      </c>
      <c r="G239" s="189">
        <v>0</v>
      </c>
      <c r="H239" s="125"/>
      <c r="I239" s="125"/>
      <c r="J239" s="55"/>
      <c r="K239" s="52"/>
      <c r="L239" s="52"/>
    </row>
    <row r="240" spans="1:12" ht="15.75" thickBot="1" x14ac:dyDescent="0.3">
      <c r="A240" s="50" t="s">
        <v>429</v>
      </c>
      <c r="B240" s="12" t="s">
        <v>76</v>
      </c>
      <c r="C240" s="190">
        <v>1</v>
      </c>
      <c r="D240" s="231">
        <v>324.8</v>
      </c>
      <c r="E240" s="227">
        <v>1</v>
      </c>
      <c r="F240" s="229">
        <v>1</v>
      </c>
      <c r="G240" s="190">
        <v>0</v>
      </c>
      <c r="H240" s="137"/>
      <c r="I240" s="137"/>
      <c r="J240" s="55"/>
      <c r="K240" s="52"/>
      <c r="L240" s="52"/>
    </row>
    <row r="241" spans="2:12" ht="15.75" thickBot="1" x14ac:dyDescent="0.3">
      <c r="B241" s="12" t="s">
        <v>77</v>
      </c>
      <c r="C241" s="189">
        <v>1</v>
      </c>
      <c r="D241" s="230">
        <v>168</v>
      </c>
      <c r="E241" s="189">
        <v>1</v>
      </c>
      <c r="F241" s="228">
        <v>1</v>
      </c>
      <c r="G241" s="189">
        <v>0</v>
      </c>
      <c r="H241" s="125"/>
      <c r="I241" s="125"/>
      <c r="J241" s="55"/>
      <c r="K241" s="52"/>
      <c r="L241" s="52"/>
    </row>
    <row r="242" spans="2:12" ht="15.75" thickBot="1" x14ac:dyDescent="0.3">
      <c r="B242" s="12" t="s">
        <v>78</v>
      </c>
      <c r="C242" s="190">
        <v>0</v>
      </c>
      <c r="D242" s="231">
        <v>0</v>
      </c>
      <c r="E242" s="227">
        <v>0</v>
      </c>
      <c r="F242" s="190">
        <v>0</v>
      </c>
      <c r="G242" s="190">
        <v>0</v>
      </c>
      <c r="H242" s="137"/>
      <c r="I242" s="137"/>
      <c r="J242" s="55"/>
      <c r="K242" s="52"/>
      <c r="L242" s="52"/>
    </row>
    <row r="243" spans="2:12" ht="15.75" thickBot="1" x14ac:dyDescent="0.3">
      <c r="B243" s="52"/>
      <c r="C243" s="52"/>
      <c r="D243" s="52"/>
      <c r="E243" s="52"/>
      <c r="F243" s="52"/>
      <c r="G243" s="52"/>
      <c r="H243" s="52"/>
      <c r="I243" s="52"/>
      <c r="J243" s="55"/>
      <c r="K243" s="52"/>
      <c r="L243" s="52"/>
    </row>
    <row r="244" spans="2:12" ht="69" customHeight="1" thickBot="1" x14ac:dyDescent="0.3">
      <c r="B244" s="247" t="s">
        <v>79</v>
      </c>
      <c r="C244" s="248"/>
      <c r="D244" s="249"/>
      <c r="E244" s="52"/>
      <c r="F244" s="52"/>
      <c r="G244" s="52"/>
      <c r="H244" s="52"/>
      <c r="I244" s="52"/>
      <c r="J244" s="55"/>
      <c r="K244" s="52"/>
      <c r="L244" s="52"/>
    </row>
    <row r="245" spans="2:12" ht="39" thickBot="1" x14ac:dyDescent="0.3">
      <c r="B245" s="139" t="s">
        <v>80</v>
      </c>
      <c r="C245" s="144" t="s">
        <v>4</v>
      </c>
      <c r="D245" s="143" t="s">
        <v>46</v>
      </c>
      <c r="E245" s="52"/>
      <c r="F245" s="52"/>
      <c r="G245" s="52"/>
      <c r="H245" s="52"/>
      <c r="I245" s="52"/>
      <c r="J245" s="55"/>
      <c r="K245" s="52"/>
      <c r="L245" s="52"/>
    </row>
    <row r="246" spans="2:12" ht="26.25" thickBot="1" x14ac:dyDescent="0.3">
      <c r="B246" s="12" t="s">
        <v>81</v>
      </c>
      <c r="C246" s="189" t="s">
        <v>281</v>
      </c>
      <c r="D246" s="125"/>
      <c r="E246" s="52"/>
      <c r="F246" s="52"/>
      <c r="G246" s="52"/>
      <c r="H246" s="52"/>
      <c r="I246" s="52"/>
      <c r="J246" s="55"/>
      <c r="K246" s="52"/>
      <c r="L246" s="52"/>
    </row>
    <row r="247" spans="2:12" ht="51.75" thickBot="1" x14ac:dyDescent="0.3">
      <c r="B247" s="12" t="s">
        <v>82</v>
      </c>
      <c r="C247" s="190" t="s">
        <v>281</v>
      </c>
      <c r="D247" s="137"/>
      <c r="E247" s="52"/>
      <c r="F247" s="52"/>
      <c r="G247" s="52"/>
      <c r="H247" s="52"/>
      <c r="I247" s="52"/>
      <c r="J247" s="55"/>
      <c r="K247" s="52"/>
      <c r="L247" s="52"/>
    </row>
    <row r="248" spans="2:12" x14ac:dyDescent="0.25">
      <c r="B248" s="11"/>
      <c r="C248" s="10"/>
      <c r="D248" s="10"/>
      <c r="E248" s="52"/>
      <c r="F248" s="52"/>
      <c r="G248" s="52"/>
      <c r="H248" s="52"/>
      <c r="I248" s="52"/>
      <c r="J248" s="55"/>
      <c r="K248" s="52"/>
      <c r="L248" s="52"/>
    </row>
    <row r="249" spans="2:12" ht="15.75" thickBot="1" x14ac:dyDescent="0.3">
      <c r="B249" s="87"/>
      <c r="C249" s="87"/>
      <c r="D249" s="87"/>
      <c r="E249" s="87"/>
      <c r="F249" s="87"/>
      <c r="G249" s="52"/>
      <c r="H249" s="52"/>
      <c r="I249" s="52"/>
      <c r="J249" s="55"/>
      <c r="K249" s="52"/>
      <c r="L249" s="52"/>
    </row>
    <row r="250" spans="2:12" ht="15.75" thickBot="1" x14ac:dyDescent="0.3">
      <c r="B250" s="313" t="s">
        <v>244</v>
      </c>
      <c r="C250" s="314"/>
      <c r="D250" s="314"/>
      <c r="E250" s="314"/>
      <c r="F250" s="315"/>
      <c r="G250" s="149"/>
      <c r="H250" s="52"/>
      <c r="I250" s="52"/>
      <c r="J250" s="55"/>
      <c r="K250" s="52"/>
      <c r="L250" s="52"/>
    </row>
    <row r="251" spans="2:12" x14ac:dyDescent="0.25">
      <c r="B251" s="316" t="s">
        <v>92</v>
      </c>
      <c r="C251" s="317"/>
      <c r="D251" s="317"/>
      <c r="E251" s="317"/>
      <c r="F251" s="318"/>
      <c r="G251" s="55"/>
      <c r="H251" s="52"/>
      <c r="I251" s="52"/>
      <c r="J251" s="55"/>
      <c r="K251" s="52"/>
      <c r="L251" s="52"/>
    </row>
    <row r="252" spans="2:12" ht="45" customHeight="1" x14ac:dyDescent="0.25">
      <c r="B252" s="27" t="s">
        <v>93</v>
      </c>
      <c r="C252" s="28" t="s">
        <v>94</v>
      </c>
      <c r="D252" s="28" t="s">
        <v>95</v>
      </c>
      <c r="E252" s="28" t="s">
        <v>39</v>
      </c>
      <c r="F252" s="39" t="s">
        <v>46</v>
      </c>
      <c r="G252" s="55"/>
      <c r="H252" s="52"/>
      <c r="I252" s="52"/>
      <c r="J252" s="55"/>
      <c r="K252" s="52"/>
      <c r="L252" s="52"/>
    </row>
    <row r="253" spans="2:12" ht="15.75" thickBot="1" x14ac:dyDescent="0.3">
      <c r="B253" s="150" t="s">
        <v>304</v>
      </c>
      <c r="C253" s="151"/>
      <c r="D253" s="151"/>
      <c r="E253" s="151"/>
      <c r="F253" s="152"/>
      <c r="G253" s="55"/>
      <c r="H253" s="52"/>
      <c r="I253" s="52"/>
      <c r="J253" s="55"/>
      <c r="K253" s="52"/>
      <c r="L253" s="52"/>
    </row>
    <row r="254" spans="2:12" x14ac:dyDescent="0.25">
      <c r="B254" s="119"/>
      <c r="C254" s="119"/>
      <c r="D254" s="52"/>
      <c r="E254" s="52"/>
      <c r="F254" s="52"/>
      <c r="G254" s="52"/>
      <c r="H254" s="52"/>
      <c r="I254" s="52"/>
      <c r="J254" s="55"/>
      <c r="K254" s="52"/>
      <c r="L254" s="52"/>
    </row>
    <row r="255" spans="2:12" s="50" customFormat="1" ht="15.75" thickBot="1" x14ac:dyDescent="0.3">
      <c r="B255" s="14"/>
      <c r="C255" s="14"/>
      <c r="D255" s="69"/>
      <c r="E255" s="69"/>
      <c r="F255" s="69"/>
      <c r="G255" s="69"/>
      <c r="H255" s="69"/>
      <c r="I255" s="69"/>
      <c r="J255" s="11"/>
      <c r="K255" s="69"/>
      <c r="L255" s="69"/>
    </row>
    <row r="256" spans="2:12" ht="15.75" thickBot="1" x14ac:dyDescent="0.3">
      <c r="B256" s="322" t="s">
        <v>102</v>
      </c>
      <c r="C256" s="323"/>
      <c r="D256" s="323"/>
      <c r="E256" s="323"/>
      <c r="F256" s="323"/>
      <c r="G256" s="324"/>
      <c r="H256" s="52"/>
      <c r="I256" s="52"/>
      <c r="J256" s="55"/>
      <c r="K256" s="52"/>
      <c r="L256" s="52"/>
    </row>
    <row r="257" spans="2:12" ht="15.75" thickBot="1" x14ac:dyDescent="0.3">
      <c r="B257" s="153" t="s">
        <v>103</v>
      </c>
      <c r="C257" s="325" t="s">
        <v>104</v>
      </c>
      <c r="D257" s="299"/>
      <c r="E257" s="299"/>
      <c r="F257" s="302"/>
      <c r="G257" s="305" t="s">
        <v>46</v>
      </c>
      <c r="H257" s="52"/>
      <c r="I257" s="52"/>
      <c r="J257" s="55"/>
      <c r="K257" s="52"/>
      <c r="L257" s="52"/>
    </row>
    <row r="258" spans="2:12" ht="15.75" thickBot="1" x14ac:dyDescent="0.3">
      <c r="B258" s="153"/>
      <c r="C258" s="319" t="s">
        <v>105</v>
      </c>
      <c r="D258" s="320"/>
      <c r="E258" s="319" t="s">
        <v>106</v>
      </c>
      <c r="F258" s="321"/>
      <c r="G258" s="306"/>
      <c r="H258" s="52"/>
      <c r="I258" s="52"/>
      <c r="J258" s="55"/>
      <c r="K258" s="52"/>
      <c r="L258" s="52"/>
    </row>
    <row r="259" spans="2:12" ht="34.5" customHeight="1" thickBot="1" x14ac:dyDescent="0.3">
      <c r="B259" s="154"/>
      <c r="C259" s="42" t="s">
        <v>107</v>
      </c>
      <c r="D259" s="42" t="s">
        <v>108</v>
      </c>
      <c r="E259" s="42" t="s">
        <v>107</v>
      </c>
      <c r="F259" s="42" t="s">
        <v>109</v>
      </c>
      <c r="G259" s="307"/>
      <c r="H259" s="52"/>
      <c r="I259" s="52"/>
      <c r="J259" s="55"/>
      <c r="K259" s="52"/>
      <c r="L259" s="52"/>
    </row>
    <row r="260" spans="2:12" ht="15.75" thickBot="1" x14ac:dyDescent="0.3">
      <c r="B260" s="155" t="s">
        <v>110</v>
      </c>
      <c r="C260" s="96">
        <v>87</v>
      </c>
      <c r="D260" s="193">
        <v>25217.15</v>
      </c>
      <c r="E260" s="96">
        <v>87</v>
      </c>
      <c r="F260" s="193">
        <v>25217.15</v>
      </c>
      <c r="G260" s="310"/>
      <c r="H260" s="52"/>
      <c r="I260" s="52"/>
      <c r="J260" s="55"/>
      <c r="K260" s="52"/>
      <c r="L260" s="52"/>
    </row>
    <row r="261" spans="2:12" ht="15.75" thickBot="1" x14ac:dyDescent="0.3">
      <c r="B261" s="155" t="s">
        <v>111</v>
      </c>
      <c r="C261" s="99">
        <v>0</v>
      </c>
      <c r="D261" s="194">
        <v>0</v>
      </c>
      <c r="E261" s="99">
        <v>0</v>
      </c>
      <c r="F261" s="194">
        <v>0</v>
      </c>
      <c r="G261" s="311"/>
      <c r="H261" s="52"/>
      <c r="I261" s="52"/>
      <c r="J261" s="55"/>
      <c r="K261" s="52"/>
      <c r="L261" s="52"/>
    </row>
    <row r="262" spans="2:12" ht="15.75" thickBot="1" x14ac:dyDescent="0.3">
      <c r="B262" s="155" t="s">
        <v>112</v>
      </c>
      <c r="C262" s="96">
        <v>0</v>
      </c>
      <c r="D262" s="193">
        <v>0</v>
      </c>
      <c r="E262" s="96">
        <v>0</v>
      </c>
      <c r="F262" s="193">
        <v>0</v>
      </c>
      <c r="G262" s="311"/>
      <c r="H262" s="52"/>
      <c r="I262" s="52"/>
      <c r="J262" s="55"/>
      <c r="K262" s="52"/>
      <c r="L262" s="52"/>
    </row>
    <row r="263" spans="2:12" ht="15.75" thickBot="1" x14ac:dyDescent="0.3">
      <c r="B263" s="155" t="s">
        <v>113</v>
      </c>
      <c r="C263" s="99">
        <v>1</v>
      </c>
      <c r="D263" s="194">
        <v>50180</v>
      </c>
      <c r="E263" s="99">
        <v>1</v>
      </c>
      <c r="F263" s="194">
        <v>55460</v>
      </c>
      <c r="G263" s="311"/>
      <c r="H263" s="52"/>
      <c r="I263" s="52"/>
      <c r="J263" s="55"/>
      <c r="K263" s="52"/>
      <c r="L263" s="52"/>
    </row>
    <row r="264" spans="2:12" ht="15.75" thickBot="1" x14ac:dyDescent="0.3">
      <c r="B264" s="155" t="s">
        <v>114</v>
      </c>
      <c r="C264" s="96">
        <v>0</v>
      </c>
      <c r="D264" s="193">
        <v>0</v>
      </c>
      <c r="E264" s="96">
        <v>0</v>
      </c>
      <c r="F264" s="193">
        <v>0</v>
      </c>
      <c r="G264" s="311"/>
      <c r="H264" s="52"/>
      <c r="I264" s="52"/>
      <c r="J264" s="55"/>
      <c r="K264" s="52"/>
      <c r="L264" s="52"/>
    </row>
    <row r="265" spans="2:12" ht="15.75" thickBot="1" x14ac:dyDescent="0.3">
      <c r="B265" s="155" t="s">
        <v>115</v>
      </c>
      <c r="C265" s="99">
        <v>0</v>
      </c>
      <c r="D265" s="194">
        <v>0</v>
      </c>
      <c r="E265" s="99">
        <v>0</v>
      </c>
      <c r="F265" s="194">
        <v>0</v>
      </c>
      <c r="G265" s="311"/>
      <c r="H265" s="52"/>
      <c r="I265" s="52"/>
      <c r="J265" s="55"/>
      <c r="K265" s="52"/>
      <c r="L265" s="52"/>
    </row>
    <row r="266" spans="2:12" ht="15.75" thickBot="1" x14ac:dyDescent="0.3">
      <c r="B266" s="155" t="s">
        <v>116</v>
      </c>
      <c r="C266" s="96">
        <v>2</v>
      </c>
      <c r="D266" s="193">
        <v>3550.5</v>
      </c>
      <c r="E266" s="96">
        <v>2</v>
      </c>
      <c r="F266" s="193">
        <v>3550.5</v>
      </c>
      <c r="G266" s="311"/>
      <c r="H266" s="52"/>
      <c r="I266" s="52"/>
      <c r="J266" s="55"/>
      <c r="K266" s="52"/>
      <c r="L266" s="52"/>
    </row>
    <row r="267" spans="2:12" ht="15.75" thickBot="1" x14ac:dyDescent="0.3">
      <c r="B267" s="155" t="s">
        <v>117</v>
      </c>
      <c r="C267" s="99">
        <v>1</v>
      </c>
      <c r="D267" s="194">
        <v>8757.75</v>
      </c>
      <c r="E267" s="99">
        <v>1</v>
      </c>
      <c r="F267" s="194">
        <v>8757.75</v>
      </c>
      <c r="G267" s="311"/>
      <c r="H267" s="52"/>
      <c r="I267" s="52"/>
      <c r="J267" s="55"/>
      <c r="K267" s="52"/>
      <c r="L267" s="52"/>
    </row>
    <row r="268" spans="2:12" ht="15.75" thickBot="1" x14ac:dyDescent="0.3">
      <c r="B268" s="155" t="s">
        <v>118</v>
      </c>
      <c r="C268" s="96">
        <v>0</v>
      </c>
      <c r="D268" s="193">
        <v>0</v>
      </c>
      <c r="E268" s="96">
        <v>0</v>
      </c>
      <c r="F268" s="193">
        <v>0</v>
      </c>
      <c r="G268" s="311"/>
      <c r="H268" s="52"/>
      <c r="I268" s="52"/>
      <c r="J268" s="55"/>
      <c r="K268" s="52"/>
      <c r="L268" s="52"/>
    </row>
    <row r="269" spans="2:12" ht="15.75" thickBot="1" x14ac:dyDescent="0.3">
      <c r="B269" s="155" t="s">
        <v>119</v>
      </c>
      <c r="C269" s="99">
        <v>0</v>
      </c>
      <c r="D269" s="194">
        <v>0</v>
      </c>
      <c r="E269" s="99">
        <v>0</v>
      </c>
      <c r="F269" s="194">
        <v>0</v>
      </c>
      <c r="G269" s="311"/>
      <c r="H269" s="52"/>
      <c r="I269" s="52"/>
      <c r="J269" s="55"/>
      <c r="K269" s="52"/>
      <c r="L269" s="52"/>
    </row>
    <row r="270" spans="2:12" ht="15.75" thickBot="1" x14ac:dyDescent="0.3">
      <c r="B270" s="155" t="s">
        <v>120</v>
      </c>
      <c r="C270" s="96">
        <v>0</v>
      </c>
      <c r="D270" s="193">
        <v>0</v>
      </c>
      <c r="E270" s="96">
        <v>0</v>
      </c>
      <c r="F270" s="193">
        <v>0</v>
      </c>
      <c r="G270" s="311"/>
      <c r="H270" s="52"/>
      <c r="I270" s="52"/>
      <c r="J270" s="55"/>
      <c r="K270" s="52"/>
      <c r="L270" s="52"/>
    </row>
    <row r="271" spans="2:12" ht="15.75" thickBot="1" x14ac:dyDescent="0.3">
      <c r="B271" s="155" t="s">
        <v>121</v>
      </c>
      <c r="C271" s="99">
        <v>0</v>
      </c>
      <c r="D271" s="194">
        <v>0</v>
      </c>
      <c r="E271" s="99">
        <v>0</v>
      </c>
      <c r="F271" s="194">
        <v>0</v>
      </c>
      <c r="G271" s="311"/>
      <c r="H271" s="52"/>
      <c r="I271" s="52"/>
      <c r="J271" s="55"/>
      <c r="K271" s="52"/>
      <c r="L271" s="52"/>
    </row>
    <row r="272" spans="2:12" ht="15.75" thickBot="1" x14ac:dyDescent="0.3">
      <c r="B272" s="155" t="s">
        <v>122</v>
      </c>
      <c r="C272" s="96">
        <v>0</v>
      </c>
      <c r="D272" s="193">
        <v>0</v>
      </c>
      <c r="E272" s="96">
        <v>0</v>
      </c>
      <c r="F272" s="193">
        <v>0</v>
      </c>
      <c r="G272" s="311"/>
      <c r="H272" s="52"/>
      <c r="I272" s="52"/>
      <c r="J272" s="55"/>
      <c r="K272" s="52"/>
      <c r="L272" s="52"/>
    </row>
    <row r="273" spans="2:12" ht="15.75" thickBot="1" x14ac:dyDescent="0.3">
      <c r="B273" s="155" t="s">
        <v>123</v>
      </c>
      <c r="C273" s="99">
        <v>2</v>
      </c>
      <c r="D273" s="194">
        <v>215.12</v>
      </c>
      <c r="E273" s="99">
        <v>2</v>
      </c>
      <c r="F273" s="194">
        <v>215.12</v>
      </c>
      <c r="G273" s="311"/>
      <c r="H273" s="52"/>
      <c r="I273" s="52"/>
      <c r="J273" s="55"/>
      <c r="K273" s="52"/>
      <c r="L273" s="52"/>
    </row>
    <row r="274" spans="2:12" ht="15.75" thickBot="1" x14ac:dyDescent="0.3">
      <c r="B274" s="155" t="s">
        <v>124</v>
      </c>
      <c r="C274" s="96">
        <v>0</v>
      </c>
      <c r="D274" s="193">
        <v>0</v>
      </c>
      <c r="E274" s="96">
        <v>0</v>
      </c>
      <c r="F274" s="193">
        <v>0</v>
      </c>
      <c r="G274" s="311"/>
      <c r="H274" s="52"/>
      <c r="I274" s="52"/>
      <c r="J274" s="55"/>
      <c r="K274" s="52"/>
      <c r="L274" s="52"/>
    </row>
    <row r="275" spans="2:12" ht="15.75" thickBot="1" x14ac:dyDescent="0.3">
      <c r="B275" s="156" t="s">
        <v>219</v>
      </c>
      <c r="C275" s="96">
        <v>0</v>
      </c>
      <c r="D275" s="193">
        <v>0</v>
      </c>
      <c r="E275" s="96">
        <v>0</v>
      </c>
      <c r="F275" s="193">
        <v>0</v>
      </c>
      <c r="G275" s="311"/>
      <c r="H275" s="52"/>
      <c r="I275" s="52"/>
      <c r="J275" s="55"/>
      <c r="K275" s="52"/>
      <c r="L275" s="52"/>
    </row>
    <row r="276" spans="2:12" ht="15.75" thickBot="1" x14ac:dyDescent="0.3">
      <c r="B276" s="155" t="s">
        <v>125</v>
      </c>
      <c r="C276" s="99">
        <v>0</v>
      </c>
      <c r="D276" s="194">
        <v>0</v>
      </c>
      <c r="E276" s="99">
        <v>0</v>
      </c>
      <c r="F276" s="194">
        <v>0</v>
      </c>
      <c r="G276" s="311"/>
      <c r="H276" s="52"/>
      <c r="I276" s="52"/>
      <c r="J276" s="55"/>
      <c r="K276" s="52"/>
      <c r="L276" s="52"/>
    </row>
    <row r="277" spans="2:12" ht="15.75" thickBot="1" x14ac:dyDescent="0.3">
      <c r="B277" s="155" t="s">
        <v>126</v>
      </c>
      <c r="C277" s="96">
        <v>0</v>
      </c>
      <c r="D277" s="193">
        <v>0</v>
      </c>
      <c r="E277" s="96">
        <v>0</v>
      </c>
      <c r="F277" s="193">
        <v>0</v>
      </c>
      <c r="G277" s="312"/>
      <c r="H277" s="52"/>
      <c r="I277" s="52"/>
      <c r="J277" s="55"/>
      <c r="K277" s="52"/>
      <c r="L277" s="52"/>
    </row>
    <row r="278" spans="2:12" x14ac:dyDescent="0.25">
      <c r="B278" s="119"/>
      <c r="C278" s="119"/>
      <c r="D278" s="52"/>
      <c r="E278" s="52"/>
      <c r="F278" s="52"/>
      <c r="G278" s="52"/>
      <c r="H278" s="52"/>
      <c r="I278" s="52"/>
      <c r="J278" s="55"/>
      <c r="K278" s="52"/>
      <c r="L278" s="52"/>
    </row>
    <row r="279" spans="2:12" ht="15.75" thickBot="1" x14ac:dyDescent="0.3">
      <c r="B279" s="119"/>
      <c r="C279" s="119"/>
      <c r="D279" s="52"/>
      <c r="E279" s="52"/>
      <c r="F279" s="52"/>
      <c r="G279" s="52"/>
      <c r="H279" s="52"/>
      <c r="I279" s="52"/>
      <c r="J279" s="55"/>
      <c r="K279" s="52"/>
      <c r="L279" s="52"/>
    </row>
    <row r="280" spans="2:12" ht="15.75" customHeight="1" thickBot="1" x14ac:dyDescent="0.3">
      <c r="B280" s="247" t="s">
        <v>250</v>
      </c>
      <c r="C280" s="248"/>
      <c r="D280" s="248"/>
      <c r="E280" s="249"/>
      <c r="F280" s="52"/>
      <c r="G280" s="52"/>
      <c r="H280" s="52"/>
      <c r="I280" s="52"/>
      <c r="J280" s="55"/>
      <c r="K280" s="52"/>
      <c r="L280" s="52"/>
    </row>
    <row r="281" spans="2:12" ht="51" customHeight="1" thickBot="1" x14ac:dyDescent="0.3">
      <c r="B281" s="15" t="s">
        <v>248</v>
      </c>
      <c r="C281" s="16" t="s">
        <v>249</v>
      </c>
      <c r="D281" s="129" t="s">
        <v>127</v>
      </c>
      <c r="E281" s="129" t="s">
        <v>46</v>
      </c>
      <c r="F281" s="52"/>
      <c r="G281" s="52"/>
      <c r="H281" s="52"/>
      <c r="I281" s="52"/>
      <c r="J281" s="55"/>
      <c r="K281" s="52"/>
      <c r="L281" s="52"/>
    </row>
    <row r="282" spans="2:12" ht="15.75" thickBot="1" x14ac:dyDescent="0.3">
      <c r="B282" s="90" t="s">
        <v>305</v>
      </c>
      <c r="C282" s="91" t="s">
        <v>305</v>
      </c>
      <c r="D282" s="96" t="s">
        <v>305</v>
      </c>
      <c r="E282" s="96" t="s">
        <v>305</v>
      </c>
      <c r="F282" s="52"/>
      <c r="G282" s="52"/>
      <c r="H282" s="52"/>
      <c r="I282" s="52"/>
      <c r="J282" s="55"/>
      <c r="K282" s="52"/>
      <c r="L282" s="52"/>
    </row>
    <row r="283" spans="2:12" ht="15.75" thickBot="1" x14ac:dyDescent="0.3">
      <c r="B283" s="97"/>
      <c r="C283" s="98"/>
      <c r="D283" s="99"/>
      <c r="E283" s="99"/>
      <c r="F283" s="52"/>
      <c r="G283" s="52"/>
      <c r="H283" s="52"/>
      <c r="I283" s="52"/>
      <c r="J283" s="55"/>
      <c r="K283" s="52"/>
      <c r="L283" s="52"/>
    </row>
    <row r="284" spans="2:12" x14ac:dyDescent="0.25">
      <c r="B284" s="157"/>
      <c r="C284" s="72"/>
      <c r="D284" s="157"/>
      <c r="E284" s="52"/>
      <c r="F284" s="52"/>
      <c r="G284" s="52"/>
      <c r="H284" s="52"/>
      <c r="I284" s="52"/>
      <c r="J284" s="55"/>
      <c r="K284" s="52"/>
      <c r="L284" s="52"/>
    </row>
    <row r="285" spans="2:12" ht="15.75" thickBot="1" x14ac:dyDescent="0.3">
      <c r="B285" s="119"/>
      <c r="C285" s="119"/>
      <c r="D285" s="52"/>
      <c r="E285" s="52"/>
      <c r="F285" s="52"/>
      <c r="G285" s="52"/>
      <c r="H285" s="52"/>
      <c r="I285" s="52"/>
      <c r="J285" s="52"/>
      <c r="K285" s="52"/>
      <c r="L285" s="52"/>
    </row>
    <row r="286" spans="2:12" ht="30.75" customHeight="1" thickBot="1" x14ac:dyDescent="0.3">
      <c r="B286" s="247" t="s">
        <v>128</v>
      </c>
      <c r="C286" s="248"/>
      <c r="D286" s="248"/>
      <c r="E286" s="248"/>
      <c r="F286" s="248"/>
      <c r="G286" s="249"/>
      <c r="H286" s="158"/>
      <c r="I286" s="52"/>
      <c r="J286" s="52"/>
      <c r="K286" s="52"/>
      <c r="L286" s="52"/>
    </row>
    <row r="287" spans="2:12" ht="39" thickBot="1" x14ac:dyDescent="0.3">
      <c r="B287" s="15" t="s">
        <v>129</v>
      </c>
      <c r="C287" s="16" t="s">
        <v>130</v>
      </c>
      <c r="D287" s="16" t="s">
        <v>131</v>
      </c>
      <c r="E287" s="16" t="s">
        <v>132</v>
      </c>
      <c r="F287" s="16" t="s">
        <v>133</v>
      </c>
      <c r="G287" s="129" t="s">
        <v>46</v>
      </c>
      <c r="H287" s="52"/>
      <c r="I287" s="52"/>
      <c r="J287" s="52"/>
      <c r="K287" s="52"/>
      <c r="L287" s="52"/>
    </row>
    <row r="288" spans="2:12" ht="15.75" thickBot="1" x14ac:dyDescent="0.3">
      <c r="B288" s="90" t="s">
        <v>305</v>
      </c>
      <c r="C288" s="91" t="s">
        <v>305</v>
      </c>
      <c r="D288" s="96" t="s">
        <v>305</v>
      </c>
      <c r="E288" s="96" t="s">
        <v>305</v>
      </c>
      <c r="F288" s="91" t="s">
        <v>305</v>
      </c>
      <c r="G288" s="96" t="s">
        <v>305</v>
      </c>
      <c r="H288" s="52"/>
      <c r="I288" s="52"/>
      <c r="J288" s="52"/>
      <c r="K288" s="52"/>
      <c r="L288" s="52"/>
    </row>
    <row r="289" spans="2:12" ht="15.75" thickBot="1" x14ac:dyDescent="0.3">
      <c r="B289" s="97"/>
      <c r="C289" s="98"/>
      <c r="D289" s="99"/>
      <c r="E289" s="99"/>
      <c r="F289" s="98"/>
      <c r="G289" s="99"/>
      <c r="H289" s="52"/>
      <c r="I289" s="52"/>
      <c r="J289" s="52"/>
      <c r="K289" s="52"/>
      <c r="L289" s="52"/>
    </row>
    <row r="290" spans="2:12" ht="15.75" thickBot="1" x14ac:dyDescent="0.3">
      <c r="B290" s="90"/>
      <c r="C290" s="91"/>
      <c r="D290" s="96"/>
      <c r="E290" s="96"/>
      <c r="F290" s="91"/>
      <c r="G290" s="96"/>
      <c r="J290" s="72"/>
    </row>
    <row r="291" spans="2:12" x14ac:dyDescent="0.25">
      <c r="B291" s="159"/>
      <c r="C291" s="159"/>
    </row>
    <row r="293" spans="2:12" x14ac:dyDescent="0.25">
      <c r="B293" s="160"/>
      <c r="C293" s="160"/>
    </row>
  </sheetData>
  <mergeCells count="75">
    <mergeCell ref="B286:G286"/>
    <mergeCell ref="B256:G256"/>
    <mergeCell ref="C257:F257"/>
    <mergeCell ref="G257:G259"/>
    <mergeCell ref="C258:D258"/>
    <mergeCell ref="E258:F258"/>
    <mergeCell ref="B280:E280"/>
    <mergeCell ref="B209:B217"/>
    <mergeCell ref="B218:B219"/>
    <mergeCell ref="G260:G277"/>
    <mergeCell ref="B250:F250"/>
    <mergeCell ref="B251:F251"/>
    <mergeCell ref="B237:H237"/>
    <mergeCell ref="B244:D244"/>
    <mergeCell ref="B222:E222"/>
    <mergeCell ref="B236:I236"/>
    <mergeCell ref="B230:E230"/>
    <mergeCell ref="B226:D226"/>
    <mergeCell ref="B164:D164"/>
    <mergeCell ref="B190:E190"/>
    <mergeCell ref="B108:B110"/>
    <mergeCell ref="B185:E185"/>
    <mergeCell ref="B186:E186"/>
    <mergeCell ref="B155:E155"/>
    <mergeCell ref="B172:D172"/>
    <mergeCell ref="B151:F151"/>
    <mergeCell ref="B120:F120"/>
    <mergeCell ref="B148:B149"/>
    <mergeCell ref="D108:D110"/>
    <mergeCell ref="F108:F110"/>
    <mergeCell ref="C108:C110"/>
    <mergeCell ref="E108:E110"/>
    <mergeCell ref="B199:G199"/>
    <mergeCell ref="B204:B208"/>
    <mergeCell ref="B191:E191"/>
    <mergeCell ref="B174:E174"/>
    <mergeCell ref="B175:E175"/>
    <mergeCell ref="B201:B203"/>
    <mergeCell ref="B55:D55"/>
    <mergeCell ref="C56:D56"/>
    <mergeCell ref="C57:D57"/>
    <mergeCell ref="B59:D59"/>
    <mergeCell ref="B64:E64"/>
    <mergeCell ref="D74:D77"/>
    <mergeCell ref="B85:B87"/>
    <mergeCell ref="B54:D54"/>
    <mergeCell ref="B2:H4"/>
    <mergeCell ref="B5:G5"/>
    <mergeCell ref="B6:C6"/>
    <mergeCell ref="D7:H7"/>
    <mergeCell ref="B22:C22"/>
    <mergeCell ref="B32:C32"/>
    <mergeCell ref="D35:F35"/>
    <mergeCell ref="B39:C39"/>
    <mergeCell ref="B40:C40"/>
    <mergeCell ref="B47:C47"/>
    <mergeCell ref="B60:D60"/>
    <mergeCell ref="C61:D61"/>
    <mergeCell ref="C62:D62"/>
    <mergeCell ref="M66:M67"/>
    <mergeCell ref="K66:K67"/>
    <mergeCell ref="L66:L67"/>
    <mergeCell ref="I66:J66"/>
    <mergeCell ref="B107:F107"/>
    <mergeCell ref="G66:G67"/>
    <mergeCell ref="B100:E100"/>
    <mergeCell ref="B91:D91"/>
    <mergeCell ref="B66:B67"/>
    <mergeCell ref="C66:C67"/>
    <mergeCell ref="D66:D67"/>
    <mergeCell ref="E66:F66"/>
    <mergeCell ref="B68:B69"/>
    <mergeCell ref="B70:B73"/>
    <mergeCell ref="B74:B78"/>
    <mergeCell ref="B79:B84"/>
  </mergeCells>
  <hyperlinks>
    <hyperlink ref="C28" r:id="rId1"/>
    <hyperlink ref="C29" r:id="rId2"/>
    <hyperlink ref="C37" r:id="rId3"/>
    <hyperlink ref="C44" r:id="rId4"/>
    <hyperlink ref="C51" r:id="rId5"/>
  </hyperlinks>
  <pageMargins left="0.11811023622047245" right="0.11811023622047245" top="0.74803149606299213" bottom="0.74803149606299213" header="0.31496062992125984" footer="0.31496062992125984"/>
  <pageSetup scale="10" orientation="landscape" horizontalDpi="4294967295" verticalDpi="4294967295" r:id="rId6"/>
  <ignoredErrors>
    <ignoredError sqref="C31 C5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REVISADO FINAL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maarguello</dc:creator>
  <cp:lastModifiedBy>USER</cp:lastModifiedBy>
  <cp:lastPrinted>2017-05-17T20:43:13Z</cp:lastPrinted>
  <dcterms:created xsi:type="dcterms:W3CDTF">2015-01-12T23:04:39Z</dcterms:created>
  <dcterms:modified xsi:type="dcterms:W3CDTF">2017-06-29T20:20:52Z</dcterms:modified>
</cp:coreProperties>
</file>